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x\Mega\Domain 5\5.1\5.1.5\5.1.5.3\"/>
    </mc:Choice>
  </mc:AlternateContent>
  <bookViews>
    <workbookView xWindow="0" yWindow="0" windowWidth="20490" windowHeight="7320" firstSheet="2" activeTab="6"/>
  </bookViews>
  <sheets>
    <sheet name="Sheet1" sheetId="2" r:id="rId1"/>
    <sheet name="Sheet3" sheetId="4" r:id="rId2"/>
    <sheet name="Sheet2" sheetId="3" r:id="rId3"/>
    <sheet name="Sheet5" sheetId="6" r:id="rId4"/>
    <sheet name="NATMON_DS_27112022160210591" sheetId="1" r:id="rId5"/>
    <sheet name="Sheet4" sheetId="5" r:id="rId6"/>
    <sheet name="2023" sheetId="7" r:id="rId7"/>
  </sheets>
  <definedNames>
    <definedName name="_xlnm._FilterDatabase" localSheetId="1" hidden="1">Sheet3!$A$2:$G$33</definedName>
  </definedNames>
  <calcPr calcId="162913"/>
  <pivotCaches>
    <pivotCache cacheId="3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3" l="1"/>
  <c r="T38" i="3"/>
  <c r="S38" i="3"/>
  <c r="R38" i="3"/>
  <c r="Q38" i="3"/>
  <c r="P38" i="3"/>
  <c r="O38" i="3"/>
  <c r="N38" i="3"/>
  <c r="M38" i="3"/>
</calcChain>
</file>

<file path=xl/comments1.xml><?xml version="1.0" encoding="utf-8"?>
<comments xmlns="http://schemas.openxmlformats.org/spreadsheetml/2006/main">
  <authors>
    <author>UIS.Stat</author>
  </authors>
  <commentList>
    <comment ref="M35" authorId="0" shapeId="0">
      <text>
        <r>
          <rPr>
            <sz val="9"/>
            <color indexed="8"/>
            <rFont val="Tahoma"/>
          </rPr>
          <t>a: Catégorie sans objet</t>
        </r>
      </text>
    </comment>
    <comment ref="O35" authorId="0" shapeId="0">
      <text>
        <r>
          <rPr>
            <sz val="9"/>
            <color indexed="8"/>
            <rFont val="Tahoma"/>
          </rPr>
          <t>a: Catégorie sans objet</t>
        </r>
      </text>
    </comment>
    <comment ref="Q35" authorId="0" shapeId="0">
      <text>
        <r>
          <rPr>
            <sz val="9"/>
            <color indexed="8"/>
            <rFont val="Tahoma"/>
          </rPr>
          <t>a: Catégorie sans objet</t>
        </r>
      </text>
    </comment>
    <comment ref="S35" authorId="0" shapeId="0">
      <text>
        <r>
          <rPr>
            <sz val="9"/>
            <color indexed="8"/>
            <rFont val="Tahoma"/>
          </rPr>
          <t>n: Chiffre nul ou négligeable</t>
        </r>
      </text>
    </comment>
    <comment ref="M36" authorId="0" shapeId="0">
      <text>
        <r>
          <rPr>
            <sz val="9"/>
            <color indexed="8"/>
            <rFont val="Tahoma"/>
          </rPr>
          <t>a: Catégorie sans objet</t>
        </r>
      </text>
    </comment>
    <comment ref="O36" authorId="0" shapeId="0">
      <text>
        <r>
          <rPr>
            <sz val="9"/>
            <color indexed="8"/>
            <rFont val="Tahoma"/>
          </rPr>
          <t>a: Catégorie sans objet</t>
        </r>
      </text>
    </comment>
    <comment ref="Q36" authorId="0" shapeId="0">
      <text>
        <r>
          <rPr>
            <sz val="9"/>
            <color indexed="8"/>
            <rFont val="Tahoma"/>
          </rPr>
          <t>a: Catégorie sans objet</t>
        </r>
      </text>
    </comment>
    <comment ref="S36" authorId="0" shapeId="0">
      <text>
        <r>
          <rPr>
            <sz val="9"/>
            <color indexed="8"/>
            <rFont val="Tahoma"/>
          </rPr>
          <t>n: Chiffre nul ou négligeable</t>
        </r>
      </text>
    </comment>
    <comment ref="U36" authorId="0" shapeId="0">
      <text>
        <r>
          <rPr>
            <sz val="9"/>
            <color indexed="8"/>
            <rFont val="Tahoma"/>
          </rPr>
          <t>n: Chiffre nul ou négligeable</t>
        </r>
      </text>
    </comment>
  </commentList>
</comments>
</file>

<file path=xl/sharedStrings.xml><?xml version="1.0" encoding="utf-8"?>
<sst xmlns="http://schemas.openxmlformats.org/spreadsheetml/2006/main" count="845" uniqueCount="128">
  <si>
    <t>Sum of Value</t>
  </si>
  <si>
    <t>Column Labels</t>
  </si>
  <si>
    <t>Row Labels</t>
  </si>
  <si>
    <t>Grand Total</t>
  </si>
  <si>
    <t>Redoublants dans le premier cycle de l'enseignement secondaire général, toutes les années d'études, féminin (nombre)</t>
  </si>
  <si>
    <t>Redoublants dans le premier cycle de l'enseignement secondaire général, toutes les années d'études, les deux sexes (nombre)</t>
  </si>
  <si>
    <t>Redoublants en  4ième année d'études du premier cycle de l'enseignement secondaire général, les deux sexes (nombre)</t>
  </si>
  <si>
    <t>Redoublants en  6ième année d'études du premier cycle de l'enseignement secondaire général, féminin (nombre)</t>
  </si>
  <si>
    <t>Redoublants en  6ième année d'études du premier cycle de l'enseignement secondaire général, les deux sexes (nombre)</t>
  </si>
  <si>
    <t>Redoublants en 1ère année d'études de l'enseignement du premier cycle de secondaire général, masculin (nombre)</t>
  </si>
  <si>
    <t>Redoublants en 1ère année d'études du premier cycle de l'enseignement secondaire général, féminin (nombre)</t>
  </si>
  <si>
    <t>Redoublants en 1ère année d'études du premier cycle de l'enseignement secondaire général, les deux sexes (nombre)</t>
  </si>
  <si>
    <t>Redoublants en 2ième année d'études de l'enseignement du premier cycle de secondaire général, masculin (nombre)</t>
  </si>
  <si>
    <t>Redoublants en 2ième année d'études du premier cycle de l'enseignement secondaire général, féminin (nombre)</t>
  </si>
  <si>
    <t>Redoublants en 2ième année d'études du premier cycle de l'enseignement secondaire général, les deux sexes (nombre)</t>
  </si>
  <si>
    <t>Redoublants en 3ième année d'études de l'enseignement du premier cycle de secondaire général, masculin (nombre)</t>
  </si>
  <si>
    <t>Redoublants en 3ième année d'études du premier cycle de l'enseignement secondaire général, féminin (nombre)</t>
  </si>
  <si>
    <t>Redoublants en 3ième année d'études du premier cycle de l'enseignement secondaire général, les deux sexes (nombre)</t>
  </si>
  <si>
    <t>Redoublants en 4ième année d'études du premier cycle de l'enseignement secondaire général, féminin (nombre)</t>
  </si>
  <si>
    <t>Redoublants en 4ième année d'études du premier cycle de l'enseignement secondaire général, masculin (nombre)</t>
  </si>
  <si>
    <t>Redoublants en 5ième année d'études de l'enseignement du premier cycle de secondaire général, masculin (nombre)</t>
  </si>
  <si>
    <t>Redoublants en 5ième année d'études du premier cycle de l'enseignement secondaire général, féminin (nombre)</t>
  </si>
  <si>
    <t>Redoublants en 5ième année d'études du premier cycle de l'enseignement secondaire général, les deux sexes (nombre)</t>
  </si>
  <si>
    <t>Redoublants en 6ième année d'études de l'enseignement du premier cycle de secondaire général, masculin (nombre)</t>
  </si>
  <si>
    <t>Redoublants en 7ième année d'études de l'enseignement du premier cycle de secondaire général, masculin (nombre)</t>
  </si>
  <si>
    <t>Redoublants en l'année d’études non spécifiée dans l'enseignement du premier cycle de secondaire général, toutes les années d'études, féminin (nombre)</t>
  </si>
  <si>
    <t>Redoublants en l'année d’études non spécifiée dans l'enseignement du premier cycle de secondaire général, toutes les années d'études, les deux sexes (nombre)</t>
  </si>
  <si>
    <t>Redoublants en l'année d’études non spécifiée dans l'enseignement du premier cycle de secondaire général, toutes les années d'études, masculin (nombre)</t>
  </si>
  <si>
    <t>Redoublants dans le premier cycle de l'enseignement secondaire général</t>
  </si>
  <si>
    <t>Métadonnées OECD.Stat (unesco.org)</t>
  </si>
  <si>
    <t xml:space="preserve">Redoublants dans le premier cycle de l'enseignement secondaire général, toutes les années d'études, les deux sexes </t>
  </si>
  <si>
    <t xml:space="preserve">Redoublants en 1ère année d'études de l'enseignement du premier cycle de secondaire général, masculin </t>
  </si>
  <si>
    <t xml:space="preserve">Redoublants dans le premier cycle de l'enseignement secondaire général, toutes les années d'études, féminin </t>
  </si>
  <si>
    <t xml:space="preserve">Redoublants en 1ère année d'études du premier cycle de l'enseignement secondaire général, les deux sexes </t>
  </si>
  <si>
    <t xml:space="preserve">Redoublants en 2ième année d'études de l'enseignement du premier cycle de secondaire général, masculin </t>
  </si>
  <si>
    <t xml:space="preserve">Redoublants en 1ère année d'études du premier cycle de l'enseignement secondaire général, féminin </t>
  </si>
  <si>
    <t xml:space="preserve">Redoublants en 2ième année d'études du premier cycle de l'enseignement secondaire général, les deux sexes </t>
  </si>
  <si>
    <t xml:space="preserve">Redoublants en 3ième année d'études de l'enseignement du premier cycle de secondaire général, masculin </t>
  </si>
  <si>
    <t xml:space="preserve">Redoublants en 2ième année d'études du premier cycle de l'enseignement secondaire général, féminin </t>
  </si>
  <si>
    <t xml:space="preserve">Redoublants en 3ième année d'études du premier cycle de l'enseignement secondaire général, les deux sexes </t>
  </si>
  <si>
    <t xml:space="preserve">Redoublants en 4ième année d'études du premier cycle de l'enseignement secondaire général, masculin </t>
  </si>
  <si>
    <t xml:space="preserve">Redoublants en 3ième année d'études du premier cycle de l'enseignement secondaire général, féminin </t>
  </si>
  <si>
    <t xml:space="preserve">Redoublants en l'année d’études non spécifiée dans l'enseignement du premier cycle de secondaire général, toutes les années d'études, les deux sexes </t>
  </si>
  <si>
    <t xml:space="preserve">Redoublants en l'année d’études non spécifiée dans l'enseignement du premier cycle de secondaire général, toutes les années d'études, masculin </t>
  </si>
  <si>
    <t xml:space="preserve">Redoublants en l'année d’études non spécifiée dans l'enseignement du premier cycle de secondaire général, toutes les années d'études, féminin </t>
  </si>
  <si>
    <t>NATMON_IND</t>
  </si>
  <si>
    <t>Indicateur</t>
  </si>
  <si>
    <t>LOCATION</t>
  </si>
  <si>
    <t>Pays</t>
  </si>
  <si>
    <t>TIME</t>
  </si>
  <si>
    <t>Temps</t>
  </si>
  <si>
    <t>Value</t>
  </si>
  <si>
    <t>Flag Codes</t>
  </si>
  <si>
    <t>Flags</t>
  </si>
  <si>
    <t>LUX</t>
  </si>
  <si>
    <t>Luxembourg</t>
  </si>
  <si>
    <t>a</t>
  </si>
  <si>
    <t>Catégorie sans objet</t>
  </si>
  <si>
    <t>x</t>
  </si>
  <si>
    <t>Données incluses ailleurs sous une autre catégorie</t>
  </si>
  <si>
    <t>?</t>
  </si>
  <si>
    <t>2017</t>
  </si>
  <si>
    <t>2018</t>
  </si>
  <si>
    <t>2019</t>
  </si>
  <si>
    <t>2020</t>
  </si>
  <si>
    <t>2021</t>
  </si>
  <si>
    <t/>
  </si>
  <si>
    <t>(a)</t>
  </si>
  <si>
    <t>..</t>
  </si>
  <si>
    <t>(n)</t>
  </si>
  <si>
    <t>Redoublants dans le premier cycle de l'enseignement secondaire général, toutes les années d'études, masculin (nombre)</t>
  </si>
  <si>
    <t xml:space="preserve">Redoublants dans le premier cycle de l'enseignement secondaire général, toutes les années d'études, masculin </t>
  </si>
  <si>
    <t>2.185</t>
  </si>
  <si>
    <t>222</t>
  </si>
  <si>
    <t>281</t>
  </si>
  <si>
    <t>1.911</t>
  </si>
  <si>
    <t>1.876</t>
  </si>
  <si>
    <t>1.194</t>
  </si>
  <si>
    <t>129</t>
  </si>
  <si>
    <t>160</t>
  </si>
  <si>
    <t>1.146</t>
  </si>
  <si>
    <t>1.074</t>
  </si>
  <si>
    <t>991</t>
  </si>
  <si>
    <t>93</t>
  </si>
  <si>
    <t>121</t>
  </si>
  <si>
    <t>765</t>
  </si>
  <si>
    <t>802</t>
  </si>
  <si>
    <t>229</t>
  </si>
  <si>
    <t>69</t>
  </si>
  <si>
    <t>87</t>
  </si>
  <si>
    <t>156</t>
  </si>
  <si>
    <t>136</t>
  </si>
  <si>
    <t>128</t>
  </si>
  <si>
    <t>42</t>
  </si>
  <si>
    <t>51</t>
  </si>
  <si>
    <t>94</t>
  </si>
  <si>
    <t>78</t>
  </si>
  <si>
    <t>101</t>
  </si>
  <si>
    <t>27</t>
  </si>
  <si>
    <t>36</t>
  </si>
  <si>
    <t>62</t>
  </si>
  <si>
    <t>58</t>
  </si>
  <si>
    <t>353</t>
  </si>
  <si>
    <t>104</t>
  </si>
  <si>
    <t>262</t>
  </si>
  <si>
    <t>178</t>
  </si>
  <si>
    <t>53</t>
  </si>
  <si>
    <t>57</t>
  </si>
  <si>
    <t>161</t>
  </si>
  <si>
    <t>102</t>
  </si>
  <si>
    <t>175</t>
  </si>
  <si>
    <t>41</t>
  </si>
  <si>
    <t>47</t>
  </si>
  <si>
    <t>76</t>
  </si>
  <si>
    <t>1.411</t>
  </si>
  <si>
    <t>59</t>
  </si>
  <si>
    <t>90</t>
  </si>
  <si>
    <t>1.291</t>
  </si>
  <si>
    <t>1.352</t>
  </si>
  <si>
    <t>779</t>
  </si>
  <si>
    <t>34</t>
  </si>
  <si>
    <t>52</t>
  </si>
  <si>
    <t>764</t>
  </si>
  <si>
    <t>632</t>
  </si>
  <si>
    <t>25</t>
  </si>
  <si>
    <t>38</t>
  </si>
  <si>
    <t>527</t>
  </si>
  <si>
    <t>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</si>
</sst>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9"/>
      <color indexed="10"/>
      <name val="Courier New"/>
      <family val="3"/>
    </font>
    <font>
      <vertAlign val="superscript"/>
      <sz val="10"/>
      <name val="Verdana"/>
      <family val="2"/>
    </font>
    <font>
      <sz val="8"/>
      <name val="Arial"/>
      <family val="2"/>
    </font>
    <font>
      <sz val="9"/>
      <color indexed="8"/>
      <name val="Tahoma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6C6"/>
        <bgColor indexed="64"/>
      </patternFill>
    </fill>
    <fill>
      <patternFill patternType="solid">
        <fgColor rgb="FF12B4C2"/>
        <bgColor indexed="64"/>
      </patternFill>
    </fill>
    <fill>
      <patternFill patternType="solid">
        <fgColor rgb="FFFF6A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A1E3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0F8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9" fontId="0" fillId="0" borderId="0" xfId="0" applyNumberFormat="1"/>
    <xf numFmtId="0" fontId="16" fillId="0" borderId="12" xfId="0" applyFont="1" applyBorder="1"/>
    <xf numFmtId="0" fontId="16" fillId="36" borderId="14" xfId="0" applyFont="1" applyFill="1" applyBorder="1"/>
    <xf numFmtId="165" fontId="0" fillId="33" borderId="11" xfId="42" applyNumberFormat="1" applyFont="1" applyFill="1" applyBorder="1" applyAlignment="1">
      <alignment horizontal="left" vertical="center" wrapText="1"/>
    </xf>
    <xf numFmtId="165" fontId="0" fillId="34" borderId="11" xfId="42" applyNumberFormat="1" applyFont="1" applyFill="1" applyBorder="1" applyAlignment="1">
      <alignment horizontal="left" vertical="center" wrapText="1"/>
    </xf>
    <xf numFmtId="165" fontId="0" fillId="35" borderId="11" xfId="42" applyNumberFormat="1" applyFont="1" applyFill="1" applyBorder="1" applyAlignment="1">
      <alignment horizontal="left" vertical="center" wrapText="1"/>
    </xf>
    <xf numFmtId="165" fontId="0" fillId="33" borderId="10" xfId="42" applyNumberFormat="1" applyFont="1" applyFill="1" applyBorder="1" applyAlignment="1">
      <alignment horizontal="left" vertical="center" wrapText="1"/>
    </xf>
    <xf numFmtId="165" fontId="0" fillId="35" borderId="13" xfId="42" applyNumberFormat="1" applyFont="1" applyFill="1" applyBorder="1" applyAlignment="1">
      <alignment horizontal="left" vertical="center" wrapText="1"/>
    </xf>
    <xf numFmtId="165" fontId="0" fillId="33" borderId="11" xfId="42" applyNumberFormat="1" applyFont="1" applyFill="1" applyBorder="1" applyAlignment="1">
      <alignment horizontal="right" vertical="center"/>
    </xf>
    <xf numFmtId="165" fontId="0" fillId="34" borderId="11" xfId="42" applyNumberFormat="1" applyFont="1" applyFill="1" applyBorder="1" applyAlignment="1">
      <alignment horizontal="right" vertical="center"/>
    </xf>
    <xf numFmtId="165" fontId="0" fillId="35" borderId="11" xfId="42" applyNumberFormat="1" applyFont="1" applyFill="1" applyBorder="1" applyAlignment="1">
      <alignment horizontal="right" vertical="center"/>
    </xf>
    <xf numFmtId="165" fontId="0" fillId="33" borderId="10" xfId="42" applyNumberFormat="1" applyFont="1" applyFill="1" applyBorder="1" applyAlignment="1">
      <alignment horizontal="right" vertical="center"/>
    </xf>
    <xf numFmtId="165" fontId="0" fillId="35" borderId="13" xfId="42" applyNumberFormat="1" applyFont="1" applyFill="1" applyBorder="1" applyAlignment="1">
      <alignment horizontal="right" vertical="center"/>
    </xf>
    <xf numFmtId="0" fontId="18" fillId="0" borderId="0" xfId="43"/>
    <xf numFmtId="0" fontId="0" fillId="37" borderId="0" xfId="0" applyFill="1"/>
    <xf numFmtId="0" fontId="21" fillId="39" borderId="17" xfId="0" applyFont="1" applyFill="1" applyBorder="1" applyAlignment="1">
      <alignment horizontal="center"/>
    </xf>
    <xf numFmtId="0" fontId="22" fillId="0" borderId="18" xfId="0" applyFont="1" applyBorder="1" applyAlignment="1">
      <alignment horizontal="left" wrapText="1"/>
    </xf>
    <xf numFmtId="0" fontId="23" fillId="0" borderId="19" xfId="0" applyNumberFormat="1" applyFont="1" applyBorder="1" applyAlignment="1">
      <alignment horizontal="right"/>
    </xf>
    <xf numFmtId="0" fontId="22" fillId="40" borderId="18" xfId="0" applyFont="1" applyFill="1" applyBorder="1" applyAlignment="1">
      <alignment horizontal="left" wrapText="1"/>
    </xf>
    <xf numFmtId="0" fontId="23" fillId="41" borderId="19" xfId="0" applyNumberFormat="1" applyFont="1" applyFill="1" applyBorder="1" applyAlignment="1">
      <alignment horizontal="right"/>
    </xf>
    <xf numFmtId="0" fontId="0" fillId="0" borderId="0" xfId="0"/>
    <xf numFmtId="0" fontId="20" fillId="38" borderId="15" xfId="0" applyFont="1" applyFill="1" applyBorder="1" applyAlignment="1">
      <alignment horizontal="center" vertical="top" wrapText="1"/>
    </xf>
    <xf numFmtId="0" fontId="20" fillId="38" borderId="16" xfId="0" applyFont="1" applyFill="1" applyBorder="1" applyAlignment="1">
      <alignment horizontal="center" vertical="top" wrapText="1"/>
    </xf>
    <xf numFmtId="0" fontId="19" fillId="38" borderId="15" xfId="0" applyFont="1" applyFill="1" applyBorder="1" applyAlignment="1">
      <alignment horizontal="right" vertical="center" wrapText="1"/>
    </xf>
    <xf numFmtId="0" fontId="19" fillId="38" borderId="16" xfId="0" applyFont="1" applyFill="1" applyBorder="1" applyAlignment="1">
      <alignment horizontal="right" vertical="center" wrapText="1"/>
    </xf>
    <xf numFmtId="49" fontId="0" fillId="33" borderId="11" xfId="42" applyNumberFormat="1" applyFont="1" applyFill="1" applyBorder="1" applyAlignment="1">
      <alignment horizontal="right" vertical="center"/>
    </xf>
    <xf numFmtId="49" fontId="0" fillId="34" borderId="11" xfId="42" applyNumberFormat="1" applyFont="1" applyFill="1" applyBorder="1" applyAlignment="1">
      <alignment horizontal="right" vertical="center"/>
    </xf>
    <xf numFmtId="49" fontId="0" fillId="35" borderId="11" xfId="42" applyNumberFormat="1" applyFont="1" applyFill="1" applyBorder="1" applyAlignment="1">
      <alignment horizontal="right" vertical="center"/>
    </xf>
    <xf numFmtId="49" fontId="0" fillId="33" borderId="10" xfId="42" applyNumberFormat="1" applyFont="1" applyFill="1" applyBorder="1" applyAlignment="1">
      <alignment horizontal="righ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go, Aurora" refreshedDate="44900.695868750001" createdVersion="6" refreshedVersion="6" minRefreshableVersion="3" recordCount="129">
  <cacheSource type="worksheet">
    <worksheetSource ref="A1:I130" sheet="NATMON_DS_27112022160210591"/>
  </cacheSource>
  <cacheFields count="9">
    <cacheField name="NATMON_IND" numFmtId="0">
      <sharedItems containsSemiMixedTypes="0" containsString="0" containsNumber="1" containsInteger="1" minValue="41915" maxValue="41940" count="24">
        <n v="41919"/>
        <n v="41926"/>
        <n v="41916"/>
        <n v="41930"/>
        <n v="41918"/>
        <n v="41925"/>
        <n v="41915"/>
        <n v="41929"/>
        <n v="41917"/>
        <n v="41928"/>
        <n v="41924"/>
        <n v="41921"/>
        <n v="41922"/>
        <n v="41927"/>
        <n v="41931"/>
        <n v="41920"/>
        <n v="41937"/>
        <n v="41933"/>
        <n v="41940"/>
        <n v="41936"/>
        <n v="41939"/>
        <n v="41935"/>
        <n v="41938"/>
        <n v="41934"/>
      </sharedItems>
    </cacheField>
    <cacheField name="Indicateur" numFmtId="0">
      <sharedItems count="24">
        <s v="Redoublants en 6ième année d'études de l'enseignement du premier cycle de secondaire général, masculin (nombre)"/>
        <s v="Redoublants en 3ième année d'études du premier cycle de l'enseignement secondaire général, féminin (nombre)"/>
        <s v="Redoublants en 3ième année d'études de l'enseignement du premier cycle de secondaire général, masculin (nombre)"/>
        <s v="Redoublants en l'année d’études non spécifiée dans l'enseignement du premier cycle de secondaire général, toutes les années d'études, féminin (nombre)"/>
        <s v="Redoublants en 5ième année d'études de l'enseignement du premier cycle de secondaire général, masculin (nombre)"/>
        <s v="Redoublants en 2ième année d'études du premier cycle de l'enseignement secondaire général, féminin (nombre)"/>
        <s v="Redoublants en 2ième année d'études de l'enseignement du premier cycle de secondaire général, masculin (nombre)"/>
        <s v="Redoublants en  6ième année d'études du premier cycle de l'enseignement secondaire général, féminin (nombre)"/>
        <s v="Redoublants en 4ième année d'études du premier cycle de l'enseignement secondaire général, masculin (nombre)"/>
        <s v="Redoublants en 5ième année d'études du premier cycle de l'enseignement secondaire général, féminin (nombre)"/>
        <s v="Redoublants en 1ère année d'études du premier cycle de l'enseignement secondaire général, féminin (nombre)"/>
        <s v="Redoublants en l'année d’études non spécifiée dans l'enseignement du premier cycle de secondaire général, toutes les années d'études, masculin (nombre)"/>
        <s v="Redoublants en 1ère année d'études de l'enseignement du premier cycle de secondaire général, masculin (nombre)"/>
        <s v="Redoublants en 4ième année d'études du premier cycle de l'enseignement secondaire général, féminin (nombre)"/>
        <s v="Redoublants dans le premier cycle de l'enseignement secondaire général, toutes les années d'études, féminin (nombre)"/>
        <s v="Redoublants en 7ième année d'études de l'enseignement du premier cycle de secondaire général, masculin (nombre)"/>
        <s v="Redoublants en 5ième année d'études du premier cycle de l'enseignement secondaire général, les deux sexes (nombre)"/>
        <s v="Redoublants en 1ère année d'études du premier cycle de l'enseignement secondaire général, les deux sexes (nombre)"/>
        <s v="Redoublants dans le premier cycle de l'enseignement secondaire général, toutes les années d'études, les deux sexes (nombre)"/>
        <s v="Redoublants en  4ième année d'études du premier cycle de l'enseignement secondaire général, les deux sexes (nombre)"/>
        <s v="Redoublants en l'année d’études non spécifiée dans l'enseignement du premier cycle de secondaire général, toutes les années d'études, les deux sexes (nombre)"/>
        <s v="Redoublants en 3ième année d'études du premier cycle de l'enseignement secondaire général, les deux sexes (nombre)"/>
        <s v="Redoublants en  6ième année d'études du premier cycle de l'enseignement secondaire général, les deux sexes (nombre)"/>
        <s v="Redoublants en 2ième année d'études du premier cycle de l'enseignement secondaire général, les deux sexes (nombre)"/>
      </sharedItems>
    </cacheField>
    <cacheField name="LOCATION" numFmtId="0">
      <sharedItems/>
    </cacheField>
    <cacheField name="Pays" numFmtId="0">
      <sharedItems/>
    </cacheField>
    <cacheField name="TIME" numFmtId="0">
      <sharedItems containsSemiMixedTypes="0" containsString="0" containsNumber="1" containsInteger="1" minValue="2016" maxValue="2021"/>
    </cacheField>
    <cacheField name="Temps" numFmtId="0">
      <sharedItems containsSemiMixedTypes="0" containsString="0" containsNumber="1" containsInteger="1" minValue="2016" maxValue="2021" count="6">
        <n v="2016"/>
        <n v="2017"/>
        <n v="2018"/>
        <n v="2019"/>
        <n v="2020"/>
        <n v="2021"/>
      </sharedItems>
    </cacheField>
    <cacheField name="Value" numFmtId="0">
      <sharedItems containsString="0" containsBlank="1" containsNumber="1" containsInteger="1" minValue="25" maxValue="2208" count="57">
        <m/>
        <n v="655"/>
        <n v="632"/>
        <n v="25"/>
        <n v="38"/>
        <n v="231"/>
        <n v="178"/>
        <n v="53"/>
        <n v="57"/>
        <n v="43"/>
        <n v="83"/>
        <n v="206"/>
        <n v="175"/>
        <n v="41"/>
        <n v="47"/>
        <n v="120"/>
        <n v="128"/>
        <n v="42"/>
        <n v="51"/>
        <n v="764"/>
        <n v="779"/>
        <n v="34"/>
        <n v="52"/>
        <n v="121"/>
        <n v="101"/>
        <n v="27"/>
        <n v="36"/>
        <n v="68"/>
        <n v="109"/>
        <n v="1183"/>
        <n v="1194"/>
        <n v="129"/>
        <n v="160"/>
        <n v="141"/>
        <n v="1025"/>
        <n v="991"/>
        <n v="93"/>
        <n v="99"/>
        <n v="241"/>
        <n v="229"/>
        <n v="69"/>
        <n v="87"/>
        <n v="2208"/>
        <n v="2185"/>
        <n v="222"/>
        <n v="281"/>
        <n v="240"/>
        <n v="111"/>
        <n v="192"/>
        <n v="1419"/>
        <n v="1411"/>
        <n v="59"/>
        <n v="90"/>
        <n v="437"/>
        <n v="353"/>
        <n v="94"/>
        <n v="104"/>
      </sharedItems>
    </cacheField>
    <cacheField name="Flag Codes" numFmtId="0">
      <sharedItems containsBlank="1" count="3">
        <s v="a"/>
        <m/>
        <s v="x"/>
      </sharedItems>
    </cacheField>
    <cacheField name="Flag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s v="LUX"/>
    <s v="Luxembourg"/>
    <n v="2016"/>
    <x v="0"/>
    <x v="0"/>
    <x v="0"/>
    <s v="Catégorie sans objet"/>
  </r>
  <r>
    <x v="0"/>
    <x v="0"/>
    <s v="LUX"/>
    <s v="Luxembourg"/>
    <n v="2017"/>
    <x v="1"/>
    <x v="0"/>
    <x v="0"/>
    <s v="Catégorie sans objet"/>
  </r>
  <r>
    <x v="0"/>
    <x v="0"/>
    <s v="LUX"/>
    <s v="Luxembourg"/>
    <n v="2018"/>
    <x v="2"/>
    <x v="0"/>
    <x v="0"/>
    <s v="Catégorie sans objet"/>
  </r>
  <r>
    <x v="0"/>
    <x v="0"/>
    <s v="LUX"/>
    <s v="Luxembourg"/>
    <n v="2019"/>
    <x v="3"/>
    <x v="0"/>
    <x v="0"/>
    <s v="Catégorie sans objet"/>
  </r>
  <r>
    <x v="0"/>
    <x v="0"/>
    <s v="LUX"/>
    <s v="Luxembourg"/>
    <n v="2020"/>
    <x v="4"/>
    <x v="0"/>
    <x v="0"/>
    <s v="Catégorie sans objet"/>
  </r>
  <r>
    <x v="0"/>
    <x v="0"/>
    <s v="LUX"/>
    <s v="Luxembourg"/>
    <n v="2021"/>
    <x v="5"/>
    <x v="0"/>
    <x v="0"/>
    <s v="Catégorie sans objet"/>
  </r>
  <r>
    <x v="1"/>
    <x v="1"/>
    <s v="LUX"/>
    <s v="Luxembourg"/>
    <n v="2016"/>
    <x v="0"/>
    <x v="1"/>
    <x v="1"/>
    <m/>
  </r>
  <r>
    <x v="1"/>
    <x v="1"/>
    <s v="LUX"/>
    <s v="Luxembourg"/>
    <n v="2017"/>
    <x v="1"/>
    <x v="2"/>
    <x v="1"/>
    <m/>
  </r>
  <r>
    <x v="1"/>
    <x v="1"/>
    <s v="LUX"/>
    <s v="Luxembourg"/>
    <n v="2018"/>
    <x v="2"/>
    <x v="3"/>
    <x v="1"/>
    <m/>
  </r>
  <r>
    <x v="1"/>
    <x v="1"/>
    <s v="LUX"/>
    <s v="Luxembourg"/>
    <n v="2019"/>
    <x v="3"/>
    <x v="4"/>
    <x v="1"/>
    <m/>
  </r>
  <r>
    <x v="1"/>
    <x v="1"/>
    <s v="LUX"/>
    <s v="Luxembourg"/>
    <n v="2020"/>
    <x v="4"/>
    <x v="0"/>
    <x v="2"/>
    <s v="Données incluses ailleurs sous une autre catégorie"/>
  </r>
  <r>
    <x v="2"/>
    <x v="2"/>
    <s v="LUX"/>
    <s v="Luxembourg"/>
    <n v="2016"/>
    <x v="0"/>
    <x v="5"/>
    <x v="1"/>
    <m/>
  </r>
  <r>
    <x v="2"/>
    <x v="2"/>
    <s v="LUX"/>
    <s v="Luxembourg"/>
    <n v="2017"/>
    <x v="1"/>
    <x v="6"/>
    <x v="1"/>
    <m/>
  </r>
  <r>
    <x v="2"/>
    <x v="2"/>
    <s v="LUX"/>
    <s v="Luxembourg"/>
    <n v="2018"/>
    <x v="2"/>
    <x v="7"/>
    <x v="1"/>
    <m/>
  </r>
  <r>
    <x v="2"/>
    <x v="2"/>
    <s v="LUX"/>
    <s v="Luxembourg"/>
    <n v="2019"/>
    <x v="3"/>
    <x v="8"/>
    <x v="1"/>
    <m/>
  </r>
  <r>
    <x v="2"/>
    <x v="2"/>
    <s v="LUX"/>
    <s v="Luxembourg"/>
    <n v="2020"/>
    <x v="4"/>
    <x v="0"/>
    <x v="2"/>
    <s v="Données incluses ailleurs sous une autre catégorie"/>
  </r>
  <r>
    <x v="3"/>
    <x v="3"/>
    <s v="LUX"/>
    <s v="Luxembourg"/>
    <n v="2016"/>
    <x v="0"/>
    <x v="9"/>
    <x v="1"/>
    <m/>
  </r>
  <r>
    <x v="3"/>
    <x v="3"/>
    <s v="LUX"/>
    <s v="Luxembourg"/>
    <n v="2017"/>
    <x v="1"/>
    <x v="10"/>
    <x v="1"/>
    <m/>
  </r>
  <r>
    <x v="3"/>
    <x v="3"/>
    <s v="LUX"/>
    <s v="Luxembourg"/>
    <n v="2018"/>
    <x v="2"/>
    <x v="0"/>
    <x v="0"/>
    <s v="Catégorie sans objet"/>
  </r>
  <r>
    <x v="3"/>
    <x v="3"/>
    <s v="LUX"/>
    <s v="Luxembourg"/>
    <n v="2019"/>
    <x v="3"/>
    <x v="0"/>
    <x v="0"/>
    <s v="Catégorie sans objet"/>
  </r>
  <r>
    <x v="3"/>
    <x v="3"/>
    <s v="LUX"/>
    <s v="Luxembourg"/>
    <n v="2020"/>
    <x v="4"/>
    <x v="0"/>
    <x v="2"/>
    <s v="Données incluses ailleurs sous une autre catégorie"/>
  </r>
  <r>
    <x v="4"/>
    <x v="4"/>
    <s v="LUX"/>
    <s v="Luxembourg"/>
    <n v="2016"/>
    <x v="0"/>
    <x v="0"/>
    <x v="0"/>
    <s v="Catégorie sans objet"/>
  </r>
  <r>
    <x v="4"/>
    <x v="4"/>
    <s v="LUX"/>
    <s v="Luxembourg"/>
    <n v="2017"/>
    <x v="1"/>
    <x v="0"/>
    <x v="0"/>
    <s v="Catégorie sans objet"/>
  </r>
  <r>
    <x v="4"/>
    <x v="4"/>
    <s v="LUX"/>
    <s v="Luxembourg"/>
    <n v="2018"/>
    <x v="2"/>
    <x v="0"/>
    <x v="0"/>
    <s v="Catégorie sans objet"/>
  </r>
  <r>
    <x v="4"/>
    <x v="4"/>
    <s v="LUX"/>
    <s v="Luxembourg"/>
    <n v="2019"/>
    <x v="3"/>
    <x v="0"/>
    <x v="0"/>
    <s v="Catégorie sans objet"/>
  </r>
  <r>
    <x v="4"/>
    <x v="4"/>
    <s v="LUX"/>
    <s v="Luxembourg"/>
    <n v="2020"/>
    <x v="4"/>
    <x v="0"/>
    <x v="2"/>
    <s v="Données incluses ailleurs sous une autre catégorie"/>
  </r>
  <r>
    <x v="4"/>
    <x v="4"/>
    <s v="LUX"/>
    <s v="Luxembourg"/>
    <n v="2021"/>
    <x v="5"/>
    <x v="0"/>
    <x v="0"/>
    <s v="Catégorie sans objet"/>
  </r>
  <r>
    <x v="5"/>
    <x v="5"/>
    <s v="LUX"/>
    <s v="Luxembourg"/>
    <n v="2016"/>
    <x v="0"/>
    <x v="11"/>
    <x v="1"/>
    <m/>
  </r>
  <r>
    <x v="5"/>
    <x v="5"/>
    <s v="LUX"/>
    <s v="Luxembourg"/>
    <n v="2017"/>
    <x v="1"/>
    <x v="12"/>
    <x v="1"/>
    <m/>
  </r>
  <r>
    <x v="5"/>
    <x v="5"/>
    <s v="LUX"/>
    <s v="Luxembourg"/>
    <n v="2018"/>
    <x v="2"/>
    <x v="13"/>
    <x v="1"/>
    <m/>
  </r>
  <r>
    <x v="5"/>
    <x v="5"/>
    <s v="LUX"/>
    <s v="Luxembourg"/>
    <n v="2019"/>
    <x v="3"/>
    <x v="14"/>
    <x v="1"/>
    <m/>
  </r>
  <r>
    <x v="5"/>
    <x v="5"/>
    <s v="LUX"/>
    <s v="Luxembourg"/>
    <n v="2020"/>
    <x v="4"/>
    <x v="0"/>
    <x v="2"/>
    <s v="Données incluses ailleurs sous une autre catégorie"/>
  </r>
  <r>
    <x v="6"/>
    <x v="6"/>
    <s v="LUX"/>
    <s v="Luxembourg"/>
    <n v="2016"/>
    <x v="0"/>
    <x v="15"/>
    <x v="1"/>
    <m/>
  </r>
  <r>
    <x v="6"/>
    <x v="6"/>
    <s v="LUX"/>
    <s v="Luxembourg"/>
    <n v="2017"/>
    <x v="1"/>
    <x v="16"/>
    <x v="1"/>
    <m/>
  </r>
  <r>
    <x v="6"/>
    <x v="6"/>
    <s v="LUX"/>
    <s v="Luxembourg"/>
    <n v="2018"/>
    <x v="2"/>
    <x v="17"/>
    <x v="1"/>
    <m/>
  </r>
  <r>
    <x v="6"/>
    <x v="6"/>
    <s v="LUX"/>
    <s v="Luxembourg"/>
    <n v="2019"/>
    <x v="3"/>
    <x v="18"/>
    <x v="1"/>
    <m/>
  </r>
  <r>
    <x v="6"/>
    <x v="6"/>
    <s v="LUX"/>
    <s v="Luxembourg"/>
    <n v="2020"/>
    <x v="4"/>
    <x v="0"/>
    <x v="2"/>
    <s v="Données incluses ailleurs sous une autre catégorie"/>
  </r>
  <r>
    <x v="7"/>
    <x v="7"/>
    <s v="LUX"/>
    <s v="Luxembourg"/>
    <n v="2016"/>
    <x v="0"/>
    <x v="0"/>
    <x v="0"/>
    <s v="Catégorie sans objet"/>
  </r>
  <r>
    <x v="7"/>
    <x v="7"/>
    <s v="LUX"/>
    <s v="Luxembourg"/>
    <n v="2017"/>
    <x v="1"/>
    <x v="0"/>
    <x v="0"/>
    <s v="Catégorie sans objet"/>
  </r>
  <r>
    <x v="7"/>
    <x v="7"/>
    <s v="LUX"/>
    <s v="Luxembourg"/>
    <n v="2018"/>
    <x v="2"/>
    <x v="0"/>
    <x v="0"/>
    <s v="Catégorie sans objet"/>
  </r>
  <r>
    <x v="7"/>
    <x v="7"/>
    <s v="LUX"/>
    <s v="Luxembourg"/>
    <n v="2019"/>
    <x v="3"/>
    <x v="0"/>
    <x v="0"/>
    <s v="Catégorie sans objet"/>
  </r>
  <r>
    <x v="7"/>
    <x v="7"/>
    <s v="LUX"/>
    <s v="Luxembourg"/>
    <n v="2020"/>
    <x v="4"/>
    <x v="0"/>
    <x v="0"/>
    <s v="Catégorie sans objet"/>
  </r>
  <r>
    <x v="7"/>
    <x v="7"/>
    <s v="LUX"/>
    <s v="Luxembourg"/>
    <n v="2021"/>
    <x v="5"/>
    <x v="0"/>
    <x v="0"/>
    <s v="Catégorie sans objet"/>
  </r>
  <r>
    <x v="8"/>
    <x v="8"/>
    <s v="LUX"/>
    <s v="Luxembourg"/>
    <n v="2016"/>
    <x v="0"/>
    <x v="19"/>
    <x v="1"/>
    <m/>
  </r>
  <r>
    <x v="8"/>
    <x v="8"/>
    <s v="LUX"/>
    <s v="Luxembourg"/>
    <n v="2017"/>
    <x v="1"/>
    <x v="20"/>
    <x v="1"/>
    <m/>
  </r>
  <r>
    <x v="8"/>
    <x v="8"/>
    <s v="LUX"/>
    <s v="Luxembourg"/>
    <n v="2018"/>
    <x v="2"/>
    <x v="21"/>
    <x v="1"/>
    <m/>
  </r>
  <r>
    <x v="8"/>
    <x v="8"/>
    <s v="LUX"/>
    <s v="Luxembourg"/>
    <n v="2019"/>
    <x v="3"/>
    <x v="22"/>
    <x v="1"/>
    <m/>
  </r>
  <r>
    <x v="8"/>
    <x v="8"/>
    <s v="LUX"/>
    <s v="Luxembourg"/>
    <n v="2020"/>
    <x v="4"/>
    <x v="0"/>
    <x v="2"/>
    <s v="Données incluses ailleurs sous une autre catégorie"/>
  </r>
  <r>
    <x v="9"/>
    <x v="9"/>
    <s v="LUX"/>
    <s v="Luxembourg"/>
    <n v="2016"/>
    <x v="0"/>
    <x v="0"/>
    <x v="0"/>
    <s v="Catégorie sans objet"/>
  </r>
  <r>
    <x v="9"/>
    <x v="9"/>
    <s v="LUX"/>
    <s v="Luxembourg"/>
    <n v="2017"/>
    <x v="1"/>
    <x v="0"/>
    <x v="0"/>
    <s v="Catégorie sans objet"/>
  </r>
  <r>
    <x v="9"/>
    <x v="9"/>
    <s v="LUX"/>
    <s v="Luxembourg"/>
    <n v="2018"/>
    <x v="2"/>
    <x v="0"/>
    <x v="0"/>
    <s v="Catégorie sans objet"/>
  </r>
  <r>
    <x v="9"/>
    <x v="9"/>
    <s v="LUX"/>
    <s v="Luxembourg"/>
    <n v="2019"/>
    <x v="3"/>
    <x v="0"/>
    <x v="0"/>
    <s v="Catégorie sans objet"/>
  </r>
  <r>
    <x v="9"/>
    <x v="9"/>
    <s v="LUX"/>
    <s v="Luxembourg"/>
    <n v="2020"/>
    <x v="4"/>
    <x v="0"/>
    <x v="0"/>
    <s v="Catégorie sans objet"/>
  </r>
  <r>
    <x v="9"/>
    <x v="9"/>
    <s v="LUX"/>
    <s v="Luxembourg"/>
    <n v="2021"/>
    <x v="5"/>
    <x v="0"/>
    <x v="0"/>
    <s v="Catégorie sans objet"/>
  </r>
  <r>
    <x v="10"/>
    <x v="10"/>
    <s v="LUX"/>
    <s v="Luxembourg"/>
    <n v="2016"/>
    <x v="0"/>
    <x v="23"/>
    <x v="1"/>
    <m/>
  </r>
  <r>
    <x v="10"/>
    <x v="10"/>
    <s v="LUX"/>
    <s v="Luxembourg"/>
    <n v="2017"/>
    <x v="1"/>
    <x v="24"/>
    <x v="1"/>
    <m/>
  </r>
  <r>
    <x v="10"/>
    <x v="10"/>
    <s v="LUX"/>
    <s v="Luxembourg"/>
    <n v="2018"/>
    <x v="2"/>
    <x v="25"/>
    <x v="1"/>
    <m/>
  </r>
  <r>
    <x v="10"/>
    <x v="10"/>
    <s v="LUX"/>
    <s v="Luxembourg"/>
    <n v="2019"/>
    <x v="3"/>
    <x v="26"/>
    <x v="1"/>
    <m/>
  </r>
  <r>
    <x v="10"/>
    <x v="10"/>
    <s v="LUX"/>
    <s v="Luxembourg"/>
    <n v="2020"/>
    <x v="4"/>
    <x v="0"/>
    <x v="2"/>
    <s v="Données incluses ailleurs sous une autre catégorie"/>
  </r>
  <r>
    <x v="11"/>
    <x v="11"/>
    <s v="LUX"/>
    <s v="Luxembourg"/>
    <n v="2016"/>
    <x v="0"/>
    <x v="27"/>
    <x v="1"/>
    <m/>
  </r>
  <r>
    <x v="11"/>
    <x v="11"/>
    <s v="LUX"/>
    <s v="Luxembourg"/>
    <n v="2017"/>
    <x v="1"/>
    <x v="28"/>
    <x v="1"/>
    <m/>
  </r>
  <r>
    <x v="11"/>
    <x v="11"/>
    <s v="LUX"/>
    <s v="Luxembourg"/>
    <n v="2018"/>
    <x v="2"/>
    <x v="0"/>
    <x v="0"/>
    <s v="Catégorie sans objet"/>
  </r>
  <r>
    <x v="11"/>
    <x v="11"/>
    <s v="LUX"/>
    <s v="Luxembourg"/>
    <n v="2019"/>
    <x v="3"/>
    <x v="0"/>
    <x v="0"/>
    <s v="Catégorie sans objet"/>
  </r>
  <r>
    <x v="11"/>
    <x v="11"/>
    <s v="LUX"/>
    <s v="Luxembourg"/>
    <n v="2020"/>
    <x v="4"/>
    <x v="0"/>
    <x v="2"/>
    <s v="Données incluses ailleurs sous une autre catégorie"/>
  </r>
  <r>
    <x v="12"/>
    <x v="12"/>
    <s v="LUX"/>
    <s v="Luxembourg"/>
    <n v="2016"/>
    <x v="0"/>
    <x v="29"/>
    <x v="1"/>
    <m/>
  </r>
  <r>
    <x v="12"/>
    <x v="12"/>
    <s v="LUX"/>
    <s v="Luxembourg"/>
    <n v="2017"/>
    <x v="1"/>
    <x v="30"/>
    <x v="1"/>
    <m/>
  </r>
  <r>
    <x v="12"/>
    <x v="12"/>
    <s v="LUX"/>
    <s v="Luxembourg"/>
    <n v="2018"/>
    <x v="2"/>
    <x v="31"/>
    <x v="1"/>
    <m/>
  </r>
  <r>
    <x v="12"/>
    <x v="12"/>
    <s v="LUX"/>
    <s v="Luxembourg"/>
    <n v="2019"/>
    <x v="3"/>
    <x v="32"/>
    <x v="1"/>
    <m/>
  </r>
  <r>
    <x v="12"/>
    <x v="12"/>
    <s v="LUX"/>
    <s v="Luxembourg"/>
    <n v="2020"/>
    <x v="4"/>
    <x v="33"/>
    <x v="1"/>
    <m/>
  </r>
  <r>
    <x v="13"/>
    <x v="13"/>
    <s v="LUX"/>
    <s v="Luxembourg"/>
    <n v="2016"/>
    <x v="0"/>
    <x v="0"/>
    <x v="0"/>
    <s v="Catégorie sans objet"/>
  </r>
  <r>
    <x v="13"/>
    <x v="13"/>
    <s v="LUX"/>
    <s v="Luxembourg"/>
    <n v="2017"/>
    <x v="1"/>
    <x v="0"/>
    <x v="0"/>
    <s v="Catégorie sans objet"/>
  </r>
  <r>
    <x v="13"/>
    <x v="13"/>
    <s v="LUX"/>
    <s v="Luxembourg"/>
    <n v="2018"/>
    <x v="2"/>
    <x v="0"/>
    <x v="0"/>
    <s v="Catégorie sans objet"/>
  </r>
  <r>
    <x v="13"/>
    <x v="13"/>
    <s v="LUX"/>
    <s v="Luxembourg"/>
    <n v="2019"/>
    <x v="3"/>
    <x v="0"/>
    <x v="0"/>
    <s v="Catégorie sans objet"/>
  </r>
  <r>
    <x v="13"/>
    <x v="13"/>
    <s v="LUX"/>
    <s v="Luxembourg"/>
    <n v="2020"/>
    <x v="4"/>
    <x v="0"/>
    <x v="2"/>
    <s v="Données incluses ailleurs sous une autre catégorie"/>
  </r>
  <r>
    <x v="13"/>
    <x v="13"/>
    <s v="LUX"/>
    <s v="Luxembourg"/>
    <n v="2021"/>
    <x v="5"/>
    <x v="0"/>
    <x v="0"/>
    <s v="Catégorie sans objet"/>
  </r>
  <r>
    <x v="14"/>
    <x v="14"/>
    <s v="LUX"/>
    <s v="Luxembourg"/>
    <n v="2016"/>
    <x v="0"/>
    <x v="34"/>
    <x v="1"/>
    <m/>
  </r>
  <r>
    <x v="14"/>
    <x v="14"/>
    <s v="LUX"/>
    <s v="Luxembourg"/>
    <n v="2017"/>
    <x v="1"/>
    <x v="35"/>
    <x v="1"/>
    <m/>
  </r>
  <r>
    <x v="14"/>
    <x v="14"/>
    <s v="LUX"/>
    <s v="Luxembourg"/>
    <n v="2018"/>
    <x v="2"/>
    <x v="36"/>
    <x v="1"/>
    <m/>
  </r>
  <r>
    <x v="14"/>
    <x v="14"/>
    <s v="LUX"/>
    <s v="Luxembourg"/>
    <n v="2019"/>
    <x v="3"/>
    <x v="23"/>
    <x v="1"/>
    <m/>
  </r>
  <r>
    <x v="14"/>
    <x v="14"/>
    <s v="LUX"/>
    <s v="Luxembourg"/>
    <n v="2020"/>
    <x v="4"/>
    <x v="37"/>
    <x v="1"/>
    <m/>
  </r>
  <r>
    <x v="15"/>
    <x v="15"/>
    <s v="LUX"/>
    <s v="Luxembourg"/>
    <n v="2016"/>
    <x v="0"/>
    <x v="0"/>
    <x v="0"/>
    <s v="Catégorie sans objet"/>
  </r>
  <r>
    <x v="15"/>
    <x v="15"/>
    <s v="LUX"/>
    <s v="Luxembourg"/>
    <n v="2017"/>
    <x v="1"/>
    <x v="0"/>
    <x v="0"/>
    <s v="Catégorie sans objet"/>
  </r>
  <r>
    <x v="15"/>
    <x v="15"/>
    <s v="LUX"/>
    <s v="Luxembourg"/>
    <n v="2018"/>
    <x v="2"/>
    <x v="0"/>
    <x v="0"/>
    <s v="Catégorie sans objet"/>
  </r>
  <r>
    <x v="15"/>
    <x v="15"/>
    <s v="LUX"/>
    <s v="Luxembourg"/>
    <n v="2019"/>
    <x v="3"/>
    <x v="0"/>
    <x v="0"/>
    <s v="Catégorie sans objet"/>
  </r>
  <r>
    <x v="15"/>
    <x v="15"/>
    <s v="LUX"/>
    <s v="Luxembourg"/>
    <n v="2020"/>
    <x v="4"/>
    <x v="0"/>
    <x v="0"/>
    <s v="Catégorie sans objet"/>
  </r>
  <r>
    <x v="15"/>
    <x v="15"/>
    <s v="LUX"/>
    <s v="Luxembourg"/>
    <n v="2021"/>
    <x v="5"/>
    <x v="0"/>
    <x v="0"/>
    <s v="Catégorie sans objet"/>
  </r>
  <r>
    <x v="16"/>
    <x v="16"/>
    <s v="LUX"/>
    <s v="Luxembourg"/>
    <n v="2016"/>
    <x v="0"/>
    <x v="0"/>
    <x v="0"/>
    <s v="Catégorie sans objet"/>
  </r>
  <r>
    <x v="16"/>
    <x v="16"/>
    <s v="LUX"/>
    <s v="Luxembourg"/>
    <n v="2017"/>
    <x v="1"/>
    <x v="0"/>
    <x v="0"/>
    <s v="Catégorie sans objet"/>
  </r>
  <r>
    <x v="16"/>
    <x v="16"/>
    <s v="LUX"/>
    <s v="Luxembourg"/>
    <n v="2018"/>
    <x v="2"/>
    <x v="0"/>
    <x v="0"/>
    <s v="Catégorie sans objet"/>
  </r>
  <r>
    <x v="16"/>
    <x v="16"/>
    <s v="LUX"/>
    <s v="Luxembourg"/>
    <n v="2019"/>
    <x v="3"/>
    <x v="0"/>
    <x v="0"/>
    <s v="Catégorie sans objet"/>
  </r>
  <r>
    <x v="16"/>
    <x v="16"/>
    <s v="LUX"/>
    <s v="Luxembourg"/>
    <n v="2020"/>
    <x v="4"/>
    <x v="0"/>
    <x v="0"/>
    <s v="Catégorie sans objet"/>
  </r>
  <r>
    <x v="16"/>
    <x v="16"/>
    <s v="LUX"/>
    <s v="Luxembourg"/>
    <n v="2021"/>
    <x v="5"/>
    <x v="0"/>
    <x v="0"/>
    <s v="Catégorie sans objet"/>
  </r>
  <r>
    <x v="17"/>
    <x v="17"/>
    <s v="LUX"/>
    <s v="Luxembourg"/>
    <n v="2016"/>
    <x v="0"/>
    <x v="38"/>
    <x v="1"/>
    <m/>
  </r>
  <r>
    <x v="17"/>
    <x v="17"/>
    <s v="LUX"/>
    <s v="Luxembourg"/>
    <n v="2017"/>
    <x v="1"/>
    <x v="39"/>
    <x v="1"/>
    <m/>
  </r>
  <r>
    <x v="17"/>
    <x v="17"/>
    <s v="LUX"/>
    <s v="Luxembourg"/>
    <n v="2018"/>
    <x v="2"/>
    <x v="40"/>
    <x v="1"/>
    <m/>
  </r>
  <r>
    <x v="17"/>
    <x v="17"/>
    <s v="LUX"/>
    <s v="Luxembourg"/>
    <n v="2019"/>
    <x v="3"/>
    <x v="41"/>
    <x v="1"/>
    <m/>
  </r>
  <r>
    <x v="17"/>
    <x v="17"/>
    <s v="LUX"/>
    <s v="Luxembourg"/>
    <n v="2020"/>
    <x v="4"/>
    <x v="0"/>
    <x v="2"/>
    <s v="Données incluses ailleurs sous une autre catégorie"/>
  </r>
  <r>
    <x v="18"/>
    <x v="18"/>
    <s v="LUX"/>
    <s v="Luxembourg"/>
    <n v="2016"/>
    <x v="0"/>
    <x v="42"/>
    <x v="1"/>
    <m/>
  </r>
  <r>
    <x v="18"/>
    <x v="18"/>
    <s v="LUX"/>
    <s v="Luxembourg"/>
    <n v="2017"/>
    <x v="1"/>
    <x v="43"/>
    <x v="1"/>
    <m/>
  </r>
  <r>
    <x v="18"/>
    <x v="18"/>
    <s v="LUX"/>
    <s v="Luxembourg"/>
    <n v="2018"/>
    <x v="2"/>
    <x v="44"/>
    <x v="1"/>
    <m/>
  </r>
  <r>
    <x v="18"/>
    <x v="18"/>
    <s v="LUX"/>
    <s v="Luxembourg"/>
    <n v="2019"/>
    <x v="3"/>
    <x v="45"/>
    <x v="1"/>
    <m/>
  </r>
  <r>
    <x v="18"/>
    <x v="18"/>
    <s v="LUX"/>
    <s v="Luxembourg"/>
    <n v="2020"/>
    <x v="4"/>
    <x v="46"/>
    <x v="1"/>
    <m/>
  </r>
  <r>
    <x v="19"/>
    <x v="19"/>
    <s v="LUX"/>
    <s v="Luxembourg"/>
    <n v="2016"/>
    <x v="0"/>
    <x v="0"/>
    <x v="0"/>
    <s v="Catégorie sans objet"/>
  </r>
  <r>
    <x v="19"/>
    <x v="19"/>
    <s v="LUX"/>
    <s v="Luxembourg"/>
    <n v="2017"/>
    <x v="1"/>
    <x v="0"/>
    <x v="0"/>
    <s v="Catégorie sans objet"/>
  </r>
  <r>
    <x v="19"/>
    <x v="19"/>
    <s v="LUX"/>
    <s v="Luxembourg"/>
    <n v="2018"/>
    <x v="2"/>
    <x v="0"/>
    <x v="0"/>
    <s v="Catégorie sans objet"/>
  </r>
  <r>
    <x v="19"/>
    <x v="19"/>
    <s v="LUX"/>
    <s v="Luxembourg"/>
    <n v="2019"/>
    <x v="3"/>
    <x v="0"/>
    <x v="0"/>
    <s v="Catégorie sans objet"/>
  </r>
  <r>
    <x v="19"/>
    <x v="19"/>
    <s v="LUX"/>
    <s v="Luxembourg"/>
    <n v="2020"/>
    <x v="4"/>
    <x v="0"/>
    <x v="2"/>
    <s v="Données incluses ailleurs sous une autre catégorie"/>
  </r>
  <r>
    <x v="19"/>
    <x v="19"/>
    <s v="LUX"/>
    <s v="Luxembourg"/>
    <n v="2021"/>
    <x v="5"/>
    <x v="0"/>
    <x v="0"/>
    <s v="Catégorie sans objet"/>
  </r>
  <r>
    <x v="20"/>
    <x v="20"/>
    <s v="LUX"/>
    <s v="Luxembourg"/>
    <n v="2016"/>
    <x v="0"/>
    <x v="47"/>
    <x v="1"/>
    <m/>
  </r>
  <r>
    <x v="20"/>
    <x v="20"/>
    <s v="LUX"/>
    <s v="Luxembourg"/>
    <n v="2017"/>
    <x v="1"/>
    <x v="48"/>
    <x v="1"/>
    <m/>
  </r>
  <r>
    <x v="20"/>
    <x v="20"/>
    <s v="LUX"/>
    <s v="Luxembourg"/>
    <n v="2018"/>
    <x v="2"/>
    <x v="0"/>
    <x v="0"/>
    <s v="Catégorie sans objet"/>
  </r>
  <r>
    <x v="20"/>
    <x v="20"/>
    <s v="LUX"/>
    <s v="Luxembourg"/>
    <n v="2019"/>
    <x v="3"/>
    <x v="0"/>
    <x v="0"/>
    <s v="Catégorie sans objet"/>
  </r>
  <r>
    <x v="20"/>
    <x v="20"/>
    <s v="LUX"/>
    <s v="Luxembourg"/>
    <n v="2020"/>
    <x v="4"/>
    <x v="0"/>
    <x v="2"/>
    <s v="Données incluses ailleurs sous une autre catégorie"/>
  </r>
  <r>
    <x v="21"/>
    <x v="21"/>
    <s v="LUX"/>
    <s v="Luxembourg"/>
    <n v="2016"/>
    <x v="0"/>
    <x v="49"/>
    <x v="1"/>
    <m/>
  </r>
  <r>
    <x v="21"/>
    <x v="21"/>
    <s v="LUX"/>
    <s v="Luxembourg"/>
    <n v="2017"/>
    <x v="1"/>
    <x v="50"/>
    <x v="1"/>
    <m/>
  </r>
  <r>
    <x v="21"/>
    <x v="21"/>
    <s v="LUX"/>
    <s v="Luxembourg"/>
    <n v="2018"/>
    <x v="2"/>
    <x v="51"/>
    <x v="1"/>
    <m/>
  </r>
  <r>
    <x v="21"/>
    <x v="21"/>
    <s v="LUX"/>
    <s v="Luxembourg"/>
    <n v="2019"/>
    <x v="3"/>
    <x v="52"/>
    <x v="1"/>
    <m/>
  </r>
  <r>
    <x v="21"/>
    <x v="21"/>
    <s v="LUX"/>
    <s v="Luxembourg"/>
    <n v="2020"/>
    <x v="4"/>
    <x v="0"/>
    <x v="2"/>
    <s v="Données incluses ailleurs sous une autre catégorie"/>
  </r>
  <r>
    <x v="22"/>
    <x v="22"/>
    <s v="LUX"/>
    <s v="Luxembourg"/>
    <n v="2016"/>
    <x v="0"/>
    <x v="0"/>
    <x v="0"/>
    <s v="Catégorie sans objet"/>
  </r>
  <r>
    <x v="22"/>
    <x v="22"/>
    <s v="LUX"/>
    <s v="Luxembourg"/>
    <n v="2017"/>
    <x v="1"/>
    <x v="0"/>
    <x v="0"/>
    <s v="Catégorie sans objet"/>
  </r>
  <r>
    <x v="22"/>
    <x v="22"/>
    <s v="LUX"/>
    <s v="Luxembourg"/>
    <n v="2018"/>
    <x v="2"/>
    <x v="0"/>
    <x v="0"/>
    <s v="Catégorie sans objet"/>
  </r>
  <r>
    <x v="22"/>
    <x v="22"/>
    <s v="LUX"/>
    <s v="Luxembourg"/>
    <n v="2019"/>
    <x v="3"/>
    <x v="0"/>
    <x v="0"/>
    <s v="Catégorie sans objet"/>
  </r>
  <r>
    <x v="22"/>
    <x v="22"/>
    <s v="LUX"/>
    <s v="Luxembourg"/>
    <n v="2020"/>
    <x v="4"/>
    <x v="0"/>
    <x v="0"/>
    <s v="Catégorie sans objet"/>
  </r>
  <r>
    <x v="22"/>
    <x v="22"/>
    <s v="LUX"/>
    <s v="Luxembourg"/>
    <n v="2021"/>
    <x v="5"/>
    <x v="0"/>
    <x v="0"/>
    <s v="Catégorie sans objet"/>
  </r>
  <r>
    <x v="23"/>
    <x v="23"/>
    <s v="LUX"/>
    <s v="Luxembourg"/>
    <n v="2016"/>
    <x v="0"/>
    <x v="53"/>
    <x v="1"/>
    <m/>
  </r>
  <r>
    <x v="23"/>
    <x v="23"/>
    <s v="LUX"/>
    <s v="Luxembourg"/>
    <n v="2017"/>
    <x v="1"/>
    <x v="54"/>
    <x v="1"/>
    <m/>
  </r>
  <r>
    <x v="23"/>
    <x v="23"/>
    <s v="LUX"/>
    <s v="Luxembourg"/>
    <n v="2018"/>
    <x v="2"/>
    <x v="55"/>
    <x v="1"/>
    <m/>
  </r>
  <r>
    <x v="23"/>
    <x v="23"/>
    <s v="LUX"/>
    <s v="Luxembourg"/>
    <n v="2019"/>
    <x v="3"/>
    <x v="56"/>
    <x v="1"/>
    <m/>
  </r>
  <r>
    <x v="23"/>
    <x v="23"/>
    <s v="LUX"/>
    <s v="Luxembourg"/>
    <n v="2020"/>
    <x v="4"/>
    <x v="0"/>
    <x v="2"/>
    <s v="Données incluses ailleurs sous une autre catégori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29" firstHeaderRow="1" firstDataRow="2" firstDataCol="1"/>
  <pivotFields count="9">
    <pivotField showAll="0">
      <items count="25">
        <item x="6"/>
        <item x="2"/>
        <item x="8"/>
        <item x="4"/>
        <item x="0"/>
        <item x="15"/>
        <item x="11"/>
        <item x="12"/>
        <item x="10"/>
        <item x="5"/>
        <item x="1"/>
        <item x="13"/>
        <item x="9"/>
        <item x="7"/>
        <item x="3"/>
        <item x="14"/>
        <item x="17"/>
        <item x="23"/>
        <item x="21"/>
        <item x="19"/>
        <item x="16"/>
        <item x="22"/>
        <item x="20"/>
        <item x="18"/>
        <item t="default"/>
      </items>
    </pivotField>
    <pivotField axis="axisRow" showAll="0" sortType="ascending">
      <items count="25">
        <item x="14"/>
        <item x="18"/>
        <item x="19"/>
        <item x="7"/>
        <item x="22"/>
        <item x="12"/>
        <item x="10"/>
        <item x="17"/>
        <item x="6"/>
        <item x="5"/>
        <item x="23"/>
        <item x="2"/>
        <item x="1"/>
        <item x="21"/>
        <item x="13"/>
        <item x="8"/>
        <item x="4"/>
        <item x="9"/>
        <item x="16"/>
        <item x="0"/>
        <item x="15"/>
        <item x="3"/>
        <item x="20"/>
        <item x="11"/>
        <item t="default"/>
      </items>
    </pivotField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58">
        <item x="3"/>
        <item x="25"/>
        <item x="21"/>
        <item x="26"/>
        <item x="4"/>
        <item x="13"/>
        <item x="17"/>
        <item x="9"/>
        <item x="14"/>
        <item x="18"/>
        <item x="22"/>
        <item x="7"/>
        <item x="8"/>
        <item x="51"/>
        <item x="27"/>
        <item x="40"/>
        <item x="10"/>
        <item x="41"/>
        <item x="52"/>
        <item x="36"/>
        <item x="55"/>
        <item x="37"/>
        <item x="24"/>
        <item x="56"/>
        <item x="28"/>
        <item x="47"/>
        <item x="15"/>
        <item x="23"/>
        <item x="16"/>
        <item x="31"/>
        <item x="33"/>
        <item x="32"/>
        <item x="12"/>
        <item x="6"/>
        <item x="48"/>
        <item x="11"/>
        <item x="44"/>
        <item x="39"/>
        <item x="5"/>
        <item x="46"/>
        <item x="38"/>
        <item x="45"/>
        <item x="54"/>
        <item x="53"/>
        <item x="2"/>
        <item x="1"/>
        <item x="19"/>
        <item x="20"/>
        <item x="35"/>
        <item x="34"/>
        <item x="29"/>
        <item x="30"/>
        <item x="50"/>
        <item x="49"/>
        <item x="43"/>
        <item x="42"/>
        <item x="0"/>
        <item t="default"/>
      </items>
    </pivotField>
    <pivotField showAll="0">
      <items count="4">
        <item x="0"/>
        <item x="2"/>
        <item x="1"/>
        <item t="default"/>
      </items>
    </pivotField>
    <pivotField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Valu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29" firstHeaderRow="1" firstDataRow="2" firstDataCol="1"/>
  <pivotFields count="9">
    <pivotField showAll="0"/>
    <pivotField axis="axisRow" showAll="0">
      <items count="25">
        <item x="14"/>
        <item x="18"/>
        <item x="19"/>
        <item x="7"/>
        <item x="22"/>
        <item x="12"/>
        <item x="10"/>
        <item x="17"/>
        <item x="6"/>
        <item x="5"/>
        <item x="23"/>
        <item x="2"/>
        <item x="1"/>
        <item x="21"/>
        <item x="13"/>
        <item x="8"/>
        <item x="4"/>
        <item x="9"/>
        <item x="16"/>
        <item x="0"/>
        <item x="15"/>
        <item x="3"/>
        <item x="20"/>
        <item x="11"/>
        <item t="default"/>
      </items>
    </pivotField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58">
        <item x="3"/>
        <item x="25"/>
        <item x="21"/>
        <item x="26"/>
        <item x="4"/>
        <item x="13"/>
        <item x="17"/>
        <item x="9"/>
        <item x="14"/>
        <item x="18"/>
        <item x="22"/>
        <item x="7"/>
        <item x="8"/>
        <item x="51"/>
        <item x="27"/>
        <item x="40"/>
        <item x="10"/>
        <item x="41"/>
        <item x="52"/>
        <item x="36"/>
        <item x="55"/>
        <item x="37"/>
        <item x="24"/>
        <item x="56"/>
        <item x="28"/>
        <item x="47"/>
        <item x="15"/>
        <item x="23"/>
        <item x="16"/>
        <item x="31"/>
        <item x="33"/>
        <item x="32"/>
        <item x="12"/>
        <item x="6"/>
        <item x="48"/>
        <item x="11"/>
        <item x="44"/>
        <item x="39"/>
        <item x="5"/>
        <item x="46"/>
        <item x="38"/>
        <item x="45"/>
        <item x="54"/>
        <item x="53"/>
        <item x="2"/>
        <item x="1"/>
        <item x="19"/>
        <item x="20"/>
        <item x="35"/>
        <item x="34"/>
        <item x="29"/>
        <item x="30"/>
        <item x="50"/>
        <item x="49"/>
        <item x="43"/>
        <item x="42"/>
        <item x="0"/>
        <item t="default"/>
      </items>
    </pivotField>
    <pivotField showAll="0"/>
    <pivotField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Valu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uis.unesco.org/OECDStat_Metadata/ShowMetadata.ashx?Dataset=NATMON_DS&amp;Lang=fr&amp;Coords=%5bNATMON_IND%5d.%5b21516%5d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H29"/>
  <sheetViews>
    <sheetView workbookViewId="0">
      <selection activeCell="A4" sqref="A4:G28"/>
    </sheetView>
  </sheetViews>
  <sheetFormatPr defaultRowHeight="15" x14ac:dyDescent="0.25"/>
  <cols>
    <col min="1" max="1" width="148.7109375" customWidth="1"/>
    <col min="2" max="2" width="16.28515625" customWidth="1"/>
    <col min="3" max="7" width="5" bestFit="1" customWidth="1"/>
    <col min="8" max="8" width="11.28515625" bestFit="1" customWidth="1"/>
    <col min="9" max="9" width="7.28515625" customWidth="1"/>
    <col min="10" max="10" width="9.85546875" customWidth="1"/>
    <col min="11" max="11" width="6.85546875" customWidth="1"/>
    <col min="12" max="12" width="7.28515625" customWidth="1"/>
    <col min="13" max="13" width="9.85546875" customWidth="1"/>
    <col min="14" max="14" width="6.85546875" customWidth="1"/>
    <col min="15" max="15" width="2" customWidth="1"/>
    <col min="16" max="16" width="7.28515625" customWidth="1"/>
    <col min="17" max="17" width="9.85546875" bestFit="1" customWidth="1"/>
    <col min="18" max="18" width="6.85546875" customWidth="1"/>
    <col min="19" max="19" width="9.85546875" bestFit="1" customWidth="1"/>
    <col min="20" max="20" width="11.28515625" bestFit="1" customWidth="1"/>
  </cols>
  <sheetData>
    <row r="3" spans="1:8" x14ac:dyDescent="0.25">
      <c r="A3" s="1" t="s">
        <v>0</v>
      </c>
      <c r="B3" s="1" t="s">
        <v>1</v>
      </c>
    </row>
    <row r="4" spans="1:8" x14ac:dyDescent="0.25">
      <c r="A4" s="1" t="s">
        <v>2</v>
      </c>
      <c r="B4">
        <v>2016</v>
      </c>
      <c r="C4">
        <v>2017</v>
      </c>
      <c r="D4">
        <v>2018</v>
      </c>
      <c r="E4">
        <v>2019</v>
      </c>
      <c r="F4">
        <v>2020</v>
      </c>
      <c r="G4">
        <v>2021</v>
      </c>
      <c r="H4" t="s">
        <v>3</v>
      </c>
    </row>
    <row r="5" spans="1:8" x14ac:dyDescent="0.25">
      <c r="A5" s="2" t="s">
        <v>4</v>
      </c>
      <c r="B5">
        <v>1025</v>
      </c>
      <c r="C5">
        <v>991</v>
      </c>
      <c r="D5">
        <v>93</v>
      </c>
      <c r="E5">
        <v>121</v>
      </c>
      <c r="F5">
        <v>99</v>
      </c>
      <c r="H5">
        <v>2329</v>
      </c>
    </row>
    <row r="6" spans="1:8" x14ac:dyDescent="0.25">
      <c r="A6" s="2" t="s">
        <v>5</v>
      </c>
      <c r="B6">
        <v>2208</v>
      </c>
      <c r="C6">
        <v>2185</v>
      </c>
      <c r="D6">
        <v>222</v>
      </c>
      <c r="E6">
        <v>281</v>
      </c>
      <c r="F6">
        <v>240</v>
      </c>
      <c r="H6">
        <v>5136</v>
      </c>
    </row>
    <row r="7" spans="1:8" x14ac:dyDescent="0.25">
      <c r="A7" s="2" t="s">
        <v>6</v>
      </c>
    </row>
    <row r="8" spans="1:8" x14ac:dyDescent="0.25">
      <c r="A8" s="2" t="s">
        <v>7</v>
      </c>
    </row>
    <row r="9" spans="1:8" x14ac:dyDescent="0.25">
      <c r="A9" s="2" t="s">
        <v>8</v>
      </c>
    </row>
    <row r="10" spans="1:8" x14ac:dyDescent="0.25">
      <c r="A10" s="2" t="s">
        <v>9</v>
      </c>
      <c r="B10">
        <v>1183</v>
      </c>
      <c r="C10">
        <v>1194</v>
      </c>
      <c r="D10">
        <v>129</v>
      </c>
      <c r="E10">
        <v>160</v>
      </c>
      <c r="F10">
        <v>141</v>
      </c>
      <c r="H10">
        <v>2807</v>
      </c>
    </row>
    <row r="11" spans="1:8" x14ac:dyDescent="0.25">
      <c r="A11" s="2" t="s">
        <v>10</v>
      </c>
      <c r="B11">
        <v>121</v>
      </c>
      <c r="C11">
        <v>101</v>
      </c>
      <c r="D11">
        <v>27</v>
      </c>
      <c r="E11">
        <v>36</v>
      </c>
      <c r="H11">
        <v>285</v>
      </c>
    </row>
    <row r="12" spans="1:8" x14ac:dyDescent="0.25">
      <c r="A12" s="2" t="s">
        <v>11</v>
      </c>
      <c r="B12">
        <v>241</v>
      </c>
      <c r="C12">
        <v>229</v>
      </c>
      <c r="D12">
        <v>69</v>
      </c>
      <c r="E12">
        <v>87</v>
      </c>
      <c r="H12">
        <v>626</v>
      </c>
    </row>
    <row r="13" spans="1:8" x14ac:dyDescent="0.25">
      <c r="A13" s="2" t="s">
        <v>12</v>
      </c>
      <c r="B13">
        <v>120</v>
      </c>
      <c r="C13">
        <v>128</v>
      </c>
      <c r="D13">
        <v>42</v>
      </c>
      <c r="E13">
        <v>51</v>
      </c>
      <c r="H13">
        <v>341</v>
      </c>
    </row>
    <row r="14" spans="1:8" x14ac:dyDescent="0.25">
      <c r="A14" s="2" t="s">
        <v>13</v>
      </c>
      <c r="B14">
        <v>206</v>
      </c>
      <c r="C14">
        <v>175</v>
      </c>
      <c r="D14">
        <v>41</v>
      </c>
      <c r="E14">
        <v>47</v>
      </c>
      <c r="H14">
        <v>469</v>
      </c>
    </row>
    <row r="15" spans="1:8" x14ac:dyDescent="0.25">
      <c r="A15" s="2" t="s">
        <v>14</v>
      </c>
      <c r="B15">
        <v>437</v>
      </c>
      <c r="C15">
        <v>353</v>
      </c>
      <c r="D15">
        <v>94</v>
      </c>
      <c r="E15">
        <v>104</v>
      </c>
      <c r="H15">
        <v>988</v>
      </c>
    </row>
    <row r="16" spans="1:8" x14ac:dyDescent="0.25">
      <c r="A16" s="2" t="s">
        <v>15</v>
      </c>
      <c r="B16">
        <v>231</v>
      </c>
      <c r="C16">
        <v>178</v>
      </c>
      <c r="D16">
        <v>53</v>
      </c>
      <c r="E16">
        <v>57</v>
      </c>
      <c r="H16">
        <v>519</v>
      </c>
    </row>
    <row r="17" spans="1:8" x14ac:dyDescent="0.25">
      <c r="A17" s="2" t="s">
        <v>16</v>
      </c>
      <c r="B17">
        <v>655</v>
      </c>
      <c r="C17">
        <v>632</v>
      </c>
      <c r="D17">
        <v>25</v>
      </c>
      <c r="E17">
        <v>38</v>
      </c>
      <c r="H17">
        <v>1350</v>
      </c>
    </row>
    <row r="18" spans="1:8" x14ac:dyDescent="0.25">
      <c r="A18" s="2" t="s">
        <v>17</v>
      </c>
      <c r="B18">
        <v>1419</v>
      </c>
      <c r="C18">
        <v>1411</v>
      </c>
      <c r="D18">
        <v>59</v>
      </c>
      <c r="E18">
        <v>90</v>
      </c>
      <c r="H18">
        <v>2979</v>
      </c>
    </row>
    <row r="19" spans="1:8" x14ac:dyDescent="0.25">
      <c r="A19" s="2" t="s">
        <v>18</v>
      </c>
    </row>
    <row r="20" spans="1:8" x14ac:dyDescent="0.25">
      <c r="A20" s="2" t="s">
        <v>19</v>
      </c>
      <c r="B20">
        <v>764</v>
      </c>
      <c r="C20">
        <v>779</v>
      </c>
      <c r="D20">
        <v>34</v>
      </c>
      <c r="E20">
        <v>52</v>
      </c>
      <c r="H20">
        <v>1629</v>
      </c>
    </row>
    <row r="21" spans="1:8" x14ac:dyDescent="0.25">
      <c r="A21" s="2" t="s">
        <v>20</v>
      </c>
    </row>
    <row r="22" spans="1:8" x14ac:dyDescent="0.25">
      <c r="A22" s="2" t="s">
        <v>21</v>
      </c>
    </row>
    <row r="23" spans="1:8" x14ac:dyDescent="0.25">
      <c r="A23" s="2" t="s">
        <v>22</v>
      </c>
    </row>
    <row r="24" spans="1:8" x14ac:dyDescent="0.25">
      <c r="A24" s="2" t="s">
        <v>23</v>
      </c>
    </row>
    <row r="25" spans="1:8" x14ac:dyDescent="0.25">
      <c r="A25" s="2" t="s">
        <v>24</v>
      </c>
    </row>
    <row r="26" spans="1:8" x14ac:dyDescent="0.25">
      <c r="A26" s="2" t="s">
        <v>25</v>
      </c>
      <c r="B26">
        <v>43</v>
      </c>
      <c r="C26">
        <v>83</v>
      </c>
      <c r="H26">
        <v>126</v>
      </c>
    </row>
    <row r="27" spans="1:8" x14ac:dyDescent="0.25">
      <c r="A27" s="2" t="s">
        <v>26</v>
      </c>
      <c r="B27">
        <v>111</v>
      </c>
      <c r="C27">
        <v>192</v>
      </c>
      <c r="H27">
        <v>303</v>
      </c>
    </row>
    <row r="28" spans="1:8" x14ac:dyDescent="0.25">
      <c r="A28" s="2" t="s">
        <v>27</v>
      </c>
      <c r="B28">
        <v>68</v>
      </c>
      <c r="C28">
        <v>109</v>
      </c>
      <c r="H28">
        <v>177</v>
      </c>
    </row>
    <row r="29" spans="1:8" x14ac:dyDescent="0.25">
      <c r="A29" s="2" t="s">
        <v>3</v>
      </c>
      <c r="B29">
        <v>8832</v>
      </c>
      <c r="C29">
        <v>8740</v>
      </c>
      <c r="D29">
        <v>888</v>
      </c>
      <c r="E29">
        <v>1124</v>
      </c>
      <c r="F29">
        <v>480</v>
      </c>
      <c r="H29">
        <v>20064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30"/>
  <sheetViews>
    <sheetView workbookViewId="0">
      <selection activeCell="A10" sqref="A10"/>
    </sheetView>
  </sheetViews>
  <sheetFormatPr defaultRowHeight="15" x14ac:dyDescent="0.25"/>
  <cols>
    <col min="1" max="1" width="142.7109375" customWidth="1"/>
  </cols>
  <sheetData>
    <row r="2" spans="1:7" x14ac:dyDescent="0.25">
      <c r="A2" s="3" t="s">
        <v>2</v>
      </c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</row>
    <row r="3" spans="1:7" x14ac:dyDescent="0.25">
      <c r="A3" s="3" t="s">
        <v>5</v>
      </c>
      <c r="B3">
        <v>2208</v>
      </c>
      <c r="C3">
        <v>2185</v>
      </c>
      <c r="D3">
        <v>222</v>
      </c>
      <c r="E3">
        <v>281</v>
      </c>
      <c r="F3">
        <v>240</v>
      </c>
    </row>
    <row r="4" spans="1:7" x14ac:dyDescent="0.25">
      <c r="A4" s="3" t="s">
        <v>9</v>
      </c>
      <c r="B4">
        <v>1183</v>
      </c>
      <c r="C4">
        <v>1194</v>
      </c>
      <c r="D4">
        <v>129</v>
      </c>
      <c r="E4">
        <v>160</v>
      </c>
      <c r="F4">
        <v>141</v>
      </c>
    </row>
    <row r="5" spans="1:7" x14ac:dyDescent="0.25">
      <c r="A5" s="3" t="s">
        <v>4</v>
      </c>
      <c r="B5">
        <v>1025</v>
      </c>
      <c r="C5">
        <v>991</v>
      </c>
      <c r="D5">
        <v>93</v>
      </c>
      <c r="E5">
        <v>121</v>
      </c>
      <c r="F5">
        <v>99</v>
      </c>
    </row>
    <row r="6" spans="1:7" x14ac:dyDescent="0.25">
      <c r="A6" s="3" t="s">
        <v>11</v>
      </c>
      <c r="B6">
        <v>241</v>
      </c>
      <c r="C6">
        <v>229</v>
      </c>
      <c r="D6">
        <v>69</v>
      </c>
      <c r="E6">
        <v>87</v>
      </c>
    </row>
    <row r="7" spans="1:7" x14ac:dyDescent="0.25">
      <c r="A7" s="3" t="s">
        <v>10</v>
      </c>
      <c r="B7">
        <v>121</v>
      </c>
      <c r="C7">
        <v>101</v>
      </c>
      <c r="D7">
        <v>27</v>
      </c>
      <c r="E7">
        <v>36</v>
      </c>
    </row>
    <row r="8" spans="1:7" x14ac:dyDescent="0.25">
      <c r="A8" s="3" t="s">
        <v>12</v>
      </c>
      <c r="B8">
        <v>120</v>
      </c>
      <c r="C8">
        <v>128</v>
      </c>
      <c r="D8">
        <v>42</v>
      </c>
      <c r="E8">
        <v>51</v>
      </c>
    </row>
    <row r="9" spans="1:7" x14ac:dyDescent="0.25">
      <c r="A9" s="3" t="s">
        <v>14</v>
      </c>
      <c r="B9">
        <v>437</v>
      </c>
      <c r="C9">
        <v>353</v>
      </c>
      <c r="D9">
        <v>94</v>
      </c>
      <c r="E9">
        <v>104</v>
      </c>
    </row>
    <row r="10" spans="1:7" x14ac:dyDescent="0.25">
      <c r="A10" s="3" t="s">
        <v>15</v>
      </c>
      <c r="B10">
        <v>231</v>
      </c>
      <c r="C10">
        <v>178</v>
      </c>
      <c r="D10">
        <v>53</v>
      </c>
      <c r="E10">
        <v>57</v>
      </c>
    </row>
    <row r="11" spans="1:7" x14ac:dyDescent="0.25">
      <c r="A11" s="3" t="s">
        <v>13</v>
      </c>
      <c r="B11">
        <v>206</v>
      </c>
      <c r="C11">
        <v>175</v>
      </c>
      <c r="D11">
        <v>41</v>
      </c>
      <c r="E11">
        <v>47</v>
      </c>
    </row>
    <row r="12" spans="1:7" x14ac:dyDescent="0.25">
      <c r="A12" s="3" t="s">
        <v>17</v>
      </c>
      <c r="B12">
        <v>1419</v>
      </c>
      <c r="C12">
        <v>1411</v>
      </c>
      <c r="D12">
        <v>59</v>
      </c>
      <c r="E12">
        <v>90</v>
      </c>
    </row>
    <row r="13" spans="1:7" x14ac:dyDescent="0.25">
      <c r="A13" s="3" t="s">
        <v>19</v>
      </c>
      <c r="B13">
        <v>764</v>
      </c>
      <c r="C13">
        <v>779</v>
      </c>
      <c r="D13">
        <v>34</v>
      </c>
      <c r="E13">
        <v>52</v>
      </c>
    </row>
    <row r="14" spans="1:7" x14ac:dyDescent="0.25">
      <c r="A14" s="3" t="s">
        <v>16</v>
      </c>
      <c r="B14">
        <v>655</v>
      </c>
      <c r="C14">
        <v>632</v>
      </c>
      <c r="D14">
        <v>25</v>
      </c>
      <c r="E14">
        <v>38</v>
      </c>
    </row>
    <row r="15" spans="1:7" x14ac:dyDescent="0.25">
      <c r="A15" s="3" t="s">
        <v>26</v>
      </c>
      <c r="B15">
        <v>111</v>
      </c>
      <c r="C15">
        <v>192</v>
      </c>
    </row>
    <row r="16" spans="1:7" x14ac:dyDescent="0.25">
      <c r="A16" s="3" t="s">
        <v>27</v>
      </c>
      <c r="B16">
        <v>68</v>
      </c>
      <c r="C16">
        <v>109</v>
      </c>
    </row>
    <row r="17" spans="1:3" x14ac:dyDescent="0.25">
      <c r="A17" s="3" t="s">
        <v>25</v>
      </c>
      <c r="B17">
        <v>43</v>
      </c>
      <c r="C17">
        <v>83</v>
      </c>
    </row>
    <row r="19" spans="1:3" x14ac:dyDescent="0.25">
      <c r="A19" s="3"/>
    </row>
    <row r="20" spans="1:3" x14ac:dyDescent="0.25">
      <c r="A20" s="3"/>
    </row>
    <row r="21" spans="1:3" x14ac:dyDescent="0.25">
      <c r="A21" s="3"/>
    </row>
    <row r="24" spans="1:3" x14ac:dyDescent="0.25">
      <c r="A24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</sheetData>
  <autoFilter ref="A2:G33">
    <sortState ref="A3:G26">
      <sortCondition ref="A2:A26"/>
    </sortState>
  </autoFilter>
  <sortState ref="A3:G26">
    <sortCondition ref="A3:A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39"/>
  <sheetViews>
    <sheetView workbookViewId="0">
      <selection sqref="A1:F18"/>
    </sheetView>
  </sheetViews>
  <sheetFormatPr defaultRowHeight="15" x14ac:dyDescent="0.25"/>
  <cols>
    <col min="1" max="1" width="106.42578125" customWidth="1"/>
    <col min="10" max="10" width="67.85546875" customWidth="1"/>
    <col min="11" max="11" width="2.42578125" customWidth="1"/>
    <col min="12" max="12" width="4.5703125" customWidth="1"/>
    <col min="14" max="14" width="4.5703125" customWidth="1"/>
    <col min="16" max="16" width="4.5703125" customWidth="1"/>
    <col min="18" max="18" width="4.5703125" customWidth="1"/>
    <col min="20" max="20" width="4.5703125" customWidth="1"/>
  </cols>
  <sheetData>
    <row r="1" spans="1:8" x14ac:dyDescent="0.25">
      <c r="A1" t="s">
        <v>28</v>
      </c>
      <c r="H1" s="16" t="s">
        <v>29</v>
      </c>
    </row>
    <row r="3" spans="1:8" x14ac:dyDescent="0.25">
      <c r="A3" s="4" t="s">
        <v>28</v>
      </c>
      <c r="B3" s="4">
        <v>2016</v>
      </c>
      <c r="C3" s="4">
        <v>2017</v>
      </c>
      <c r="D3" s="4">
        <v>2018</v>
      </c>
      <c r="E3" s="4">
        <v>2019</v>
      </c>
      <c r="F3" s="4">
        <v>2020</v>
      </c>
    </row>
    <row r="4" spans="1:8" ht="30" x14ac:dyDescent="0.25">
      <c r="A4" s="6" t="s">
        <v>30</v>
      </c>
      <c r="B4" s="11">
        <v>2208</v>
      </c>
      <c r="C4" s="11">
        <v>2185</v>
      </c>
      <c r="D4" s="11">
        <v>222</v>
      </c>
      <c r="E4" s="11">
        <v>281</v>
      </c>
      <c r="F4" s="11">
        <v>240</v>
      </c>
    </row>
    <row r="5" spans="1:8" x14ac:dyDescent="0.25">
      <c r="A5" s="7" t="s">
        <v>31</v>
      </c>
      <c r="B5" s="12">
        <v>1183</v>
      </c>
      <c r="C5" s="12">
        <v>1194</v>
      </c>
      <c r="D5" s="12">
        <v>129</v>
      </c>
      <c r="E5" s="12">
        <v>160</v>
      </c>
      <c r="F5" s="12">
        <v>141</v>
      </c>
    </row>
    <row r="6" spans="1:8" x14ac:dyDescent="0.25">
      <c r="A6" s="8" t="s">
        <v>32</v>
      </c>
      <c r="B6" s="13">
        <v>1025</v>
      </c>
      <c r="C6" s="13">
        <v>991</v>
      </c>
      <c r="D6" s="13">
        <v>93</v>
      </c>
      <c r="E6" s="13">
        <v>121</v>
      </c>
      <c r="F6" s="13">
        <v>99</v>
      </c>
    </row>
    <row r="7" spans="1:8" x14ac:dyDescent="0.25">
      <c r="A7" s="9" t="s">
        <v>33</v>
      </c>
      <c r="B7" s="14">
        <v>241</v>
      </c>
      <c r="C7" s="14">
        <v>229</v>
      </c>
      <c r="D7" s="14">
        <v>69</v>
      </c>
      <c r="E7" s="14">
        <v>87</v>
      </c>
      <c r="F7" s="14">
        <v>0</v>
      </c>
    </row>
    <row r="8" spans="1:8" x14ac:dyDescent="0.25">
      <c r="A8" s="7" t="s">
        <v>34</v>
      </c>
      <c r="B8" s="12">
        <v>120</v>
      </c>
      <c r="C8" s="12">
        <v>128</v>
      </c>
      <c r="D8" s="12">
        <v>42</v>
      </c>
      <c r="E8" s="12">
        <v>51</v>
      </c>
      <c r="F8" s="12">
        <v>0</v>
      </c>
    </row>
    <row r="9" spans="1:8" x14ac:dyDescent="0.25">
      <c r="A9" s="8" t="s">
        <v>35</v>
      </c>
      <c r="B9" s="13">
        <v>121</v>
      </c>
      <c r="C9" s="13">
        <v>101</v>
      </c>
      <c r="D9" s="13">
        <v>27</v>
      </c>
      <c r="E9" s="13">
        <v>36</v>
      </c>
      <c r="F9" s="13">
        <v>0</v>
      </c>
    </row>
    <row r="10" spans="1:8" x14ac:dyDescent="0.25">
      <c r="A10" s="9" t="s">
        <v>36</v>
      </c>
      <c r="B10" s="14">
        <v>437</v>
      </c>
      <c r="C10" s="14">
        <v>353</v>
      </c>
      <c r="D10" s="14">
        <v>94</v>
      </c>
      <c r="E10" s="14">
        <v>104</v>
      </c>
      <c r="F10" s="14">
        <v>0</v>
      </c>
    </row>
    <row r="11" spans="1:8" x14ac:dyDescent="0.25">
      <c r="A11" s="7" t="s">
        <v>37</v>
      </c>
      <c r="B11" s="12">
        <v>231</v>
      </c>
      <c r="C11" s="12">
        <v>178</v>
      </c>
      <c r="D11" s="12">
        <v>53</v>
      </c>
      <c r="E11" s="12">
        <v>57</v>
      </c>
      <c r="F11" s="12">
        <v>0</v>
      </c>
    </row>
    <row r="12" spans="1:8" x14ac:dyDescent="0.25">
      <c r="A12" s="8" t="s">
        <v>38</v>
      </c>
      <c r="B12" s="13">
        <v>206</v>
      </c>
      <c r="C12" s="13">
        <v>175</v>
      </c>
      <c r="D12" s="13">
        <v>41</v>
      </c>
      <c r="E12" s="13">
        <v>47</v>
      </c>
      <c r="F12" s="13">
        <v>0</v>
      </c>
    </row>
    <row r="13" spans="1:8" x14ac:dyDescent="0.25">
      <c r="A13" s="9" t="s">
        <v>39</v>
      </c>
      <c r="B13" s="14">
        <v>1419</v>
      </c>
      <c r="C13" s="14">
        <v>1411</v>
      </c>
      <c r="D13" s="14">
        <v>59</v>
      </c>
      <c r="E13" s="14">
        <v>90</v>
      </c>
      <c r="F13" s="14">
        <v>0</v>
      </c>
    </row>
    <row r="14" spans="1:8" x14ac:dyDescent="0.25">
      <c r="A14" s="7" t="s">
        <v>40</v>
      </c>
      <c r="B14" s="12">
        <v>764</v>
      </c>
      <c r="C14" s="12">
        <v>779</v>
      </c>
      <c r="D14" s="12">
        <v>34</v>
      </c>
      <c r="E14" s="12">
        <v>52</v>
      </c>
      <c r="F14" s="12">
        <v>0</v>
      </c>
    </row>
    <row r="15" spans="1:8" x14ac:dyDescent="0.25">
      <c r="A15" s="8" t="s">
        <v>41</v>
      </c>
      <c r="B15" s="13">
        <v>655</v>
      </c>
      <c r="C15" s="13">
        <v>632</v>
      </c>
      <c r="D15" s="13">
        <v>25</v>
      </c>
      <c r="E15" s="13">
        <v>38</v>
      </c>
      <c r="F15" s="13">
        <v>0</v>
      </c>
    </row>
    <row r="16" spans="1:8" ht="30" x14ac:dyDescent="0.25">
      <c r="A16" s="9" t="s">
        <v>42</v>
      </c>
      <c r="B16" s="14">
        <v>111</v>
      </c>
      <c r="C16" s="14">
        <v>192</v>
      </c>
      <c r="D16" s="14">
        <v>0</v>
      </c>
      <c r="E16" s="14">
        <v>0</v>
      </c>
      <c r="F16" s="14">
        <v>0</v>
      </c>
    </row>
    <row r="17" spans="1:21" ht="30" x14ac:dyDescent="0.25">
      <c r="A17" s="7" t="s">
        <v>43</v>
      </c>
      <c r="B17" s="12">
        <v>68</v>
      </c>
      <c r="C17" s="12">
        <v>109</v>
      </c>
      <c r="D17" s="12">
        <v>0</v>
      </c>
      <c r="E17" s="12">
        <v>0</v>
      </c>
      <c r="F17" s="12">
        <v>0</v>
      </c>
    </row>
    <row r="18" spans="1:21" ht="30" x14ac:dyDescent="0.25">
      <c r="A18" s="10" t="s">
        <v>44</v>
      </c>
      <c r="B18" s="15">
        <v>43</v>
      </c>
      <c r="C18" s="15">
        <v>83</v>
      </c>
      <c r="D18" s="15">
        <v>0</v>
      </c>
      <c r="E18" s="15">
        <v>0</v>
      </c>
      <c r="F18" s="15">
        <v>0</v>
      </c>
    </row>
    <row r="21" spans="1:21" x14ac:dyDescent="0.25">
      <c r="A21" s="17" t="s">
        <v>60</v>
      </c>
      <c r="J21" s="26" t="s">
        <v>50</v>
      </c>
      <c r="K21" s="27"/>
      <c r="L21" s="24" t="s">
        <v>61</v>
      </c>
      <c r="M21" s="25"/>
      <c r="N21" s="24" t="s">
        <v>62</v>
      </c>
      <c r="O21" s="25"/>
      <c r="P21" s="24" t="s">
        <v>63</v>
      </c>
      <c r="Q21" s="25"/>
      <c r="R21" s="24" t="s">
        <v>64</v>
      </c>
      <c r="S21" s="25"/>
      <c r="T21" s="24" t="s">
        <v>65</v>
      </c>
      <c r="U21" s="25"/>
    </row>
    <row r="22" spans="1:21" ht="15.75" x14ac:dyDescent="0.25"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5" spans="1:21" ht="15.75" x14ac:dyDescent="0.25">
      <c r="J25" t="s">
        <v>9</v>
      </c>
      <c r="K25" s="18" t="s">
        <v>66</v>
      </c>
      <c r="L25" s="19" t="s">
        <v>66</v>
      </c>
      <c r="M25" s="20">
        <v>1194</v>
      </c>
      <c r="N25" s="19" t="s">
        <v>66</v>
      </c>
      <c r="O25" s="20">
        <v>129</v>
      </c>
      <c r="P25" s="19" t="s">
        <v>66</v>
      </c>
      <c r="Q25" s="20">
        <v>160</v>
      </c>
      <c r="R25" s="19" t="s">
        <v>66</v>
      </c>
      <c r="S25" s="20">
        <v>1146</v>
      </c>
      <c r="T25" s="19" t="s">
        <v>66</v>
      </c>
      <c r="U25" s="20">
        <v>1074</v>
      </c>
    </row>
    <row r="26" spans="1:21" ht="15.75" x14ac:dyDescent="0.25">
      <c r="J26" t="s">
        <v>11</v>
      </c>
      <c r="K26" s="18" t="s">
        <v>66</v>
      </c>
      <c r="L26" s="21" t="s">
        <v>66</v>
      </c>
      <c r="M26" s="22">
        <v>229</v>
      </c>
      <c r="N26" s="21" t="s">
        <v>66</v>
      </c>
      <c r="O26" s="22">
        <v>69</v>
      </c>
      <c r="P26" s="21" t="s">
        <v>66</v>
      </c>
      <c r="Q26" s="22">
        <v>87</v>
      </c>
      <c r="R26" s="21" t="s">
        <v>66</v>
      </c>
      <c r="S26" s="22">
        <v>156</v>
      </c>
      <c r="T26" s="21" t="s">
        <v>66</v>
      </c>
      <c r="U26" s="22">
        <v>136</v>
      </c>
    </row>
    <row r="27" spans="1:21" ht="15.75" x14ac:dyDescent="0.25">
      <c r="J27" t="s">
        <v>10</v>
      </c>
      <c r="K27" s="18" t="s">
        <v>66</v>
      </c>
      <c r="L27" s="19" t="s">
        <v>66</v>
      </c>
      <c r="M27" s="20">
        <v>101</v>
      </c>
      <c r="N27" s="19" t="s">
        <v>66</v>
      </c>
      <c r="O27" s="20">
        <v>27</v>
      </c>
      <c r="P27" s="19" t="s">
        <v>66</v>
      </c>
      <c r="Q27" s="20">
        <v>36</v>
      </c>
      <c r="R27" s="19" t="s">
        <v>66</v>
      </c>
      <c r="S27" s="20">
        <v>62</v>
      </c>
      <c r="T27" s="19" t="s">
        <v>66</v>
      </c>
      <c r="U27" s="20">
        <v>58</v>
      </c>
    </row>
    <row r="28" spans="1:21" ht="15.75" x14ac:dyDescent="0.25">
      <c r="J28" t="s">
        <v>12</v>
      </c>
      <c r="K28" s="18" t="s">
        <v>66</v>
      </c>
      <c r="L28" s="21" t="s">
        <v>66</v>
      </c>
      <c r="M28" s="22">
        <v>128</v>
      </c>
      <c r="N28" s="21" t="s">
        <v>66</v>
      </c>
      <c r="O28" s="22">
        <v>42</v>
      </c>
      <c r="P28" s="21" t="s">
        <v>66</v>
      </c>
      <c r="Q28" s="22">
        <v>51</v>
      </c>
      <c r="R28" s="21" t="s">
        <v>66</v>
      </c>
      <c r="S28" s="22">
        <v>94</v>
      </c>
      <c r="T28" s="21" t="s">
        <v>66</v>
      </c>
      <c r="U28" s="22">
        <v>78</v>
      </c>
    </row>
    <row r="29" spans="1:21" ht="15.75" x14ac:dyDescent="0.25">
      <c r="J29" t="s">
        <v>14</v>
      </c>
      <c r="K29" s="18" t="s">
        <v>66</v>
      </c>
      <c r="L29" s="19" t="s">
        <v>66</v>
      </c>
      <c r="M29" s="20">
        <v>353</v>
      </c>
      <c r="N29" s="19" t="s">
        <v>66</v>
      </c>
      <c r="O29" s="20">
        <v>94</v>
      </c>
      <c r="P29" s="19" t="s">
        <v>66</v>
      </c>
      <c r="Q29" s="20">
        <v>104</v>
      </c>
      <c r="R29" s="19" t="s">
        <v>66</v>
      </c>
      <c r="S29" s="20">
        <v>262</v>
      </c>
      <c r="T29" s="19" t="s">
        <v>66</v>
      </c>
      <c r="U29" s="20">
        <v>178</v>
      </c>
    </row>
    <row r="30" spans="1:21" ht="15.75" x14ac:dyDescent="0.25">
      <c r="J30" t="s">
        <v>13</v>
      </c>
      <c r="K30" s="18" t="s">
        <v>66</v>
      </c>
      <c r="L30" s="21" t="s">
        <v>66</v>
      </c>
      <c r="M30" s="22">
        <v>175</v>
      </c>
      <c r="N30" s="21" t="s">
        <v>66</v>
      </c>
      <c r="O30" s="22">
        <v>41</v>
      </c>
      <c r="P30" s="21" t="s">
        <v>66</v>
      </c>
      <c r="Q30" s="22">
        <v>47</v>
      </c>
      <c r="R30" s="21" t="s">
        <v>66</v>
      </c>
      <c r="S30" s="22">
        <v>101</v>
      </c>
      <c r="T30" s="21" t="s">
        <v>66</v>
      </c>
      <c r="U30" s="22">
        <v>76</v>
      </c>
    </row>
    <row r="31" spans="1:21" ht="15.75" x14ac:dyDescent="0.25">
      <c r="J31" t="s">
        <v>15</v>
      </c>
      <c r="K31" s="18" t="s">
        <v>66</v>
      </c>
      <c r="L31" s="19" t="s">
        <v>66</v>
      </c>
      <c r="M31" s="20">
        <v>178</v>
      </c>
      <c r="N31" s="19" t="s">
        <v>66</v>
      </c>
      <c r="O31" s="20">
        <v>53</v>
      </c>
      <c r="P31" s="19" t="s">
        <v>66</v>
      </c>
      <c r="Q31" s="20">
        <v>57</v>
      </c>
      <c r="R31" s="19" t="s">
        <v>66</v>
      </c>
      <c r="S31" s="20">
        <v>161</v>
      </c>
      <c r="T31" s="19" t="s">
        <v>66</v>
      </c>
      <c r="U31" s="20">
        <v>102</v>
      </c>
    </row>
    <row r="32" spans="1:21" ht="15.75" x14ac:dyDescent="0.25">
      <c r="J32" t="s">
        <v>17</v>
      </c>
      <c r="K32" s="18" t="s">
        <v>66</v>
      </c>
      <c r="L32" s="21" t="s">
        <v>66</v>
      </c>
      <c r="M32" s="22">
        <v>1411</v>
      </c>
      <c r="N32" s="21" t="s">
        <v>66</v>
      </c>
      <c r="O32" s="22">
        <v>59</v>
      </c>
      <c r="P32" s="21" t="s">
        <v>66</v>
      </c>
      <c r="Q32" s="22">
        <v>90</v>
      </c>
      <c r="R32" s="21" t="s">
        <v>66</v>
      </c>
      <c r="S32" s="22">
        <v>1291</v>
      </c>
      <c r="T32" s="21" t="s">
        <v>66</v>
      </c>
      <c r="U32" s="22">
        <v>1352</v>
      </c>
    </row>
    <row r="33" spans="10:21" ht="15.75" x14ac:dyDescent="0.25">
      <c r="J33" t="s">
        <v>16</v>
      </c>
      <c r="K33" s="18" t="s">
        <v>66</v>
      </c>
      <c r="L33" s="19" t="s">
        <v>66</v>
      </c>
      <c r="M33" s="20">
        <v>632</v>
      </c>
      <c r="N33" s="19" t="s">
        <v>66</v>
      </c>
      <c r="O33" s="20">
        <v>25</v>
      </c>
      <c r="P33" s="19" t="s">
        <v>66</v>
      </c>
      <c r="Q33" s="20">
        <v>38</v>
      </c>
      <c r="R33" s="19" t="s">
        <v>66</v>
      </c>
      <c r="S33" s="20">
        <v>527</v>
      </c>
      <c r="T33" s="19" t="s">
        <v>66</v>
      </c>
      <c r="U33" s="20">
        <v>588</v>
      </c>
    </row>
    <row r="34" spans="10:21" ht="15.75" x14ac:dyDescent="0.25">
      <c r="J34" t="s">
        <v>19</v>
      </c>
      <c r="K34" s="18" t="s">
        <v>66</v>
      </c>
      <c r="L34" s="21" t="s">
        <v>66</v>
      </c>
      <c r="M34" s="22">
        <v>779</v>
      </c>
      <c r="N34" s="21" t="s">
        <v>66</v>
      </c>
      <c r="O34" s="22">
        <v>34</v>
      </c>
      <c r="P34" s="21" t="s">
        <v>66</v>
      </c>
      <c r="Q34" s="22">
        <v>52</v>
      </c>
      <c r="R34" s="21" t="s">
        <v>66</v>
      </c>
      <c r="S34" s="22">
        <v>764</v>
      </c>
      <c r="T34" s="21" t="s">
        <v>66</v>
      </c>
      <c r="U34" s="22">
        <v>764</v>
      </c>
    </row>
    <row r="35" spans="10:21" ht="15.75" x14ac:dyDescent="0.25">
      <c r="J35" t="s">
        <v>6</v>
      </c>
      <c r="K35" s="18" t="s">
        <v>66</v>
      </c>
      <c r="L35" s="19" t="s">
        <v>67</v>
      </c>
      <c r="M35" s="20" t="s">
        <v>68</v>
      </c>
      <c r="N35" s="19" t="s">
        <v>67</v>
      </c>
      <c r="O35" s="20" t="s">
        <v>68</v>
      </c>
      <c r="P35" s="19" t="s">
        <v>67</v>
      </c>
      <c r="Q35" s="20" t="s">
        <v>68</v>
      </c>
      <c r="R35" s="19" t="s">
        <v>69</v>
      </c>
      <c r="S35" s="20" t="s">
        <v>68</v>
      </c>
      <c r="T35" s="19" t="s">
        <v>66</v>
      </c>
      <c r="U35" s="20">
        <v>1</v>
      </c>
    </row>
    <row r="36" spans="10:21" ht="15.75" x14ac:dyDescent="0.25">
      <c r="J36" t="s">
        <v>18</v>
      </c>
      <c r="K36" s="18" t="s">
        <v>66</v>
      </c>
      <c r="L36" s="21" t="s">
        <v>67</v>
      </c>
      <c r="M36" s="22" t="s">
        <v>68</v>
      </c>
      <c r="N36" s="21" t="s">
        <v>67</v>
      </c>
      <c r="O36" s="22" t="s">
        <v>68</v>
      </c>
      <c r="P36" s="21" t="s">
        <v>67</v>
      </c>
      <c r="Q36" s="22" t="s">
        <v>68</v>
      </c>
      <c r="R36" s="21" t="s">
        <v>69</v>
      </c>
      <c r="S36" s="22" t="s">
        <v>68</v>
      </c>
      <c r="T36" s="21" t="s">
        <v>69</v>
      </c>
      <c r="U36" s="22" t="s">
        <v>68</v>
      </c>
    </row>
    <row r="37" spans="10:21" ht="15.75" x14ac:dyDescent="0.25">
      <c r="J37" t="s">
        <v>5</v>
      </c>
      <c r="K37" s="18" t="s">
        <v>66</v>
      </c>
      <c r="L37" s="19" t="s">
        <v>66</v>
      </c>
      <c r="M37" s="20">
        <v>2185</v>
      </c>
      <c r="N37" s="19" t="s">
        <v>66</v>
      </c>
      <c r="O37" s="20">
        <v>222</v>
      </c>
      <c r="P37" s="19" t="s">
        <v>66</v>
      </c>
      <c r="Q37" s="20">
        <v>281</v>
      </c>
      <c r="R37" s="19" t="s">
        <v>66</v>
      </c>
      <c r="S37" s="20">
        <v>1911</v>
      </c>
      <c r="T37" s="19" t="s">
        <v>66</v>
      </c>
      <c r="U37" s="20">
        <v>1876</v>
      </c>
    </row>
    <row r="38" spans="10:21" x14ac:dyDescent="0.25">
      <c r="J38" t="s">
        <v>70</v>
      </c>
      <c r="M38">
        <f>M37-M39</f>
        <v>1194</v>
      </c>
      <c r="N38" t="e">
        <f t="shared" ref="N38:U38" si="0">N37-N39</f>
        <v>#VALUE!</v>
      </c>
      <c r="O38">
        <f t="shared" si="0"/>
        <v>129</v>
      </c>
      <c r="P38" t="e">
        <f t="shared" si="0"/>
        <v>#VALUE!</v>
      </c>
      <c r="Q38">
        <f t="shared" si="0"/>
        <v>160</v>
      </c>
      <c r="R38" t="e">
        <f t="shared" si="0"/>
        <v>#VALUE!</v>
      </c>
      <c r="S38">
        <f t="shared" si="0"/>
        <v>1146</v>
      </c>
      <c r="T38" t="e">
        <f t="shared" si="0"/>
        <v>#VALUE!</v>
      </c>
      <c r="U38">
        <f t="shared" si="0"/>
        <v>1074</v>
      </c>
    </row>
    <row r="39" spans="10:21" ht="15.75" x14ac:dyDescent="0.25">
      <c r="J39" t="s">
        <v>4</v>
      </c>
      <c r="K39" s="18" t="s">
        <v>66</v>
      </c>
      <c r="L39" s="21" t="s">
        <v>66</v>
      </c>
      <c r="M39" s="22">
        <v>991</v>
      </c>
      <c r="N39" s="21" t="s">
        <v>66</v>
      </c>
      <c r="O39" s="22">
        <v>93</v>
      </c>
      <c r="P39" s="21" t="s">
        <v>66</v>
      </c>
      <c r="Q39" s="22">
        <v>121</v>
      </c>
      <c r="R39" s="21" t="s">
        <v>66</v>
      </c>
      <c r="S39" s="22">
        <v>765</v>
      </c>
      <c r="T39" s="21" t="s">
        <v>66</v>
      </c>
      <c r="U39" s="22">
        <v>802</v>
      </c>
    </row>
  </sheetData>
  <mergeCells count="11">
    <mergeCell ref="T21:U21"/>
    <mergeCell ref="J21:K21"/>
    <mergeCell ref="L21:M21"/>
    <mergeCell ref="N21:O21"/>
    <mergeCell ref="P21:Q21"/>
    <mergeCell ref="R21:S21"/>
    <mergeCell ref="L22:M22"/>
    <mergeCell ref="N22:O22"/>
    <mergeCell ref="P22:Q22"/>
    <mergeCell ref="R22:S22"/>
    <mergeCell ref="T22:U22"/>
  </mergeCells>
  <hyperlinks>
    <hyperlink ref="H1" r:id="rId1" display="http://data.uis.unesco.org/OECDStat_Metadata/ShowMetadata.ashx?Dataset=NATMON_DS&amp;Lang=fr&amp;Coords=%5bNATMON_IND%5d.%5b21516%5d"/>
  </hyperlinks>
  <pageMargins left="0.7" right="0.7" top="0.75" bottom="0.75" header="0.3" footer="0.3"/>
  <pageSetup paperSize="9"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H29"/>
  <sheetViews>
    <sheetView workbookViewId="0">
      <selection activeCell="A4" sqref="A4:G28"/>
    </sheetView>
  </sheetViews>
  <sheetFormatPr defaultRowHeight="15" x14ac:dyDescent="0.25"/>
  <cols>
    <col min="1" max="1" width="148.7109375" customWidth="1"/>
    <col min="2" max="2" width="16.28515625" bestFit="1" customWidth="1"/>
    <col min="3" max="7" width="5" bestFit="1" customWidth="1"/>
    <col min="8" max="8" width="11.28515625" bestFit="1" customWidth="1"/>
  </cols>
  <sheetData>
    <row r="3" spans="1:8" x14ac:dyDescent="0.25">
      <c r="A3" s="1" t="s">
        <v>0</v>
      </c>
      <c r="B3" s="1" t="s">
        <v>1</v>
      </c>
    </row>
    <row r="4" spans="1:8" x14ac:dyDescent="0.25">
      <c r="A4" s="1" t="s">
        <v>2</v>
      </c>
      <c r="B4">
        <v>2016</v>
      </c>
      <c r="C4">
        <v>2017</v>
      </c>
      <c r="D4">
        <v>2018</v>
      </c>
      <c r="E4">
        <v>2019</v>
      </c>
      <c r="F4">
        <v>2020</v>
      </c>
      <c r="G4">
        <v>2021</v>
      </c>
      <c r="H4" t="s">
        <v>3</v>
      </c>
    </row>
    <row r="5" spans="1:8" x14ac:dyDescent="0.25">
      <c r="A5" s="2" t="s">
        <v>4</v>
      </c>
      <c r="B5">
        <v>1025</v>
      </c>
      <c r="C5">
        <v>991</v>
      </c>
      <c r="D5">
        <v>93</v>
      </c>
      <c r="E5">
        <v>121</v>
      </c>
      <c r="F5">
        <v>99</v>
      </c>
      <c r="H5">
        <v>2329</v>
      </c>
    </row>
    <row r="6" spans="1:8" x14ac:dyDescent="0.25">
      <c r="A6" s="2" t="s">
        <v>5</v>
      </c>
      <c r="B6">
        <v>2208</v>
      </c>
      <c r="C6">
        <v>2185</v>
      </c>
      <c r="D6">
        <v>222</v>
      </c>
      <c r="E6">
        <v>281</v>
      </c>
      <c r="F6">
        <v>240</v>
      </c>
      <c r="H6">
        <v>5136</v>
      </c>
    </row>
    <row r="7" spans="1:8" x14ac:dyDescent="0.25">
      <c r="A7" s="2" t="s">
        <v>6</v>
      </c>
    </row>
    <row r="8" spans="1:8" x14ac:dyDescent="0.25">
      <c r="A8" s="2" t="s">
        <v>7</v>
      </c>
    </row>
    <row r="9" spans="1:8" x14ac:dyDescent="0.25">
      <c r="A9" s="2" t="s">
        <v>8</v>
      </c>
    </row>
    <row r="10" spans="1:8" x14ac:dyDescent="0.25">
      <c r="A10" s="2" t="s">
        <v>9</v>
      </c>
      <c r="B10">
        <v>1183</v>
      </c>
      <c r="C10">
        <v>1194</v>
      </c>
      <c r="D10">
        <v>129</v>
      </c>
      <c r="E10">
        <v>160</v>
      </c>
      <c r="F10">
        <v>141</v>
      </c>
      <c r="H10">
        <v>2807</v>
      </c>
    </row>
    <row r="11" spans="1:8" x14ac:dyDescent="0.25">
      <c r="A11" s="2" t="s">
        <v>10</v>
      </c>
      <c r="B11">
        <v>121</v>
      </c>
      <c r="C11">
        <v>101</v>
      </c>
      <c r="D11">
        <v>27</v>
      </c>
      <c r="E11">
        <v>36</v>
      </c>
      <c r="H11">
        <v>285</v>
      </c>
    </row>
    <row r="12" spans="1:8" x14ac:dyDescent="0.25">
      <c r="A12" s="2" t="s">
        <v>11</v>
      </c>
      <c r="B12">
        <v>241</v>
      </c>
      <c r="C12">
        <v>229</v>
      </c>
      <c r="D12">
        <v>69</v>
      </c>
      <c r="E12">
        <v>87</v>
      </c>
      <c r="H12">
        <v>626</v>
      </c>
    </row>
    <row r="13" spans="1:8" x14ac:dyDescent="0.25">
      <c r="A13" s="2" t="s">
        <v>12</v>
      </c>
      <c r="B13">
        <v>120</v>
      </c>
      <c r="C13">
        <v>128</v>
      </c>
      <c r="D13">
        <v>42</v>
      </c>
      <c r="E13">
        <v>51</v>
      </c>
      <c r="H13">
        <v>341</v>
      </c>
    </row>
    <row r="14" spans="1:8" x14ac:dyDescent="0.25">
      <c r="A14" s="2" t="s">
        <v>13</v>
      </c>
      <c r="B14">
        <v>206</v>
      </c>
      <c r="C14">
        <v>175</v>
      </c>
      <c r="D14">
        <v>41</v>
      </c>
      <c r="E14">
        <v>47</v>
      </c>
      <c r="H14">
        <v>469</v>
      </c>
    </row>
    <row r="15" spans="1:8" x14ac:dyDescent="0.25">
      <c r="A15" s="2" t="s">
        <v>14</v>
      </c>
      <c r="B15">
        <v>437</v>
      </c>
      <c r="C15">
        <v>353</v>
      </c>
      <c r="D15">
        <v>94</v>
      </c>
      <c r="E15">
        <v>104</v>
      </c>
      <c r="H15">
        <v>988</v>
      </c>
    </row>
    <row r="16" spans="1:8" x14ac:dyDescent="0.25">
      <c r="A16" s="2" t="s">
        <v>15</v>
      </c>
      <c r="B16">
        <v>231</v>
      </c>
      <c r="C16">
        <v>178</v>
      </c>
      <c r="D16">
        <v>53</v>
      </c>
      <c r="E16">
        <v>57</v>
      </c>
      <c r="H16">
        <v>519</v>
      </c>
    </row>
    <row r="17" spans="1:8" x14ac:dyDescent="0.25">
      <c r="A17" s="2" t="s">
        <v>16</v>
      </c>
      <c r="B17">
        <v>655</v>
      </c>
      <c r="C17">
        <v>632</v>
      </c>
      <c r="D17">
        <v>25</v>
      </c>
      <c r="E17">
        <v>38</v>
      </c>
      <c r="H17">
        <v>1350</v>
      </c>
    </row>
    <row r="18" spans="1:8" x14ac:dyDescent="0.25">
      <c r="A18" s="2" t="s">
        <v>17</v>
      </c>
      <c r="B18">
        <v>1419</v>
      </c>
      <c r="C18">
        <v>1411</v>
      </c>
      <c r="D18">
        <v>59</v>
      </c>
      <c r="E18">
        <v>90</v>
      </c>
      <c r="H18">
        <v>2979</v>
      </c>
    </row>
    <row r="19" spans="1:8" x14ac:dyDescent="0.25">
      <c r="A19" s="2" t="s">
        <v>18</v>
      </c>
    </row>
    <row r="20" spans="1:8" x14ac:dyDescent="0.25">
      <c r="A20" s="2" t="s">
        <v>19</v>
      </c>
      <c r="B20">
        <v>764</v>
      </c>
      <c r="C20">
        <v>779</v>
      </c>
      <c r="D20">
        <v>34</v>
      </c>
      <c r="E20">
        <v>52</v>
      </c>
      <c r="H20">
        <v>1629</v>
      </c>
    </row>
    <row r="21" spans="1:8" x14ac:dyDescent="0.25">
      <c r="A21" s="2" t="s">
        <v>20</v>
      </c>
    </row>
    <row r="22" spans="1:8" x14ac:dyDescent="0.25">
      <c r="A22" s="2" t="s">
        <v>21</v>
      </c>
    </row>
    <row r="23" spans="1:8" x14ac:dyDescent="0.25">
      <c r="A23" s="2" t="s">
        <v>22</v>
      </c>
    </row>
    <row r="24" spans="1:8" x14ac:dyDescent="0.25">
      <c r="A24" s="2" t="s">
        <v>23</v>
      </c>
    </row>
    <row r="25" spans="1:8" x14ac:dyDescent="0.25">
      <c r="A25" s="2" t="s">
        <v>24</v>
      </c>
    </row>
    <row r="26" spans="1:8" x14ac:dyDescent="0.25">
      <c r="A26" s="2" t="s">
        <v>25</v>
      </c>
      <c r="B26">
        <v>43</v>
      </c>
      <c r="C26">
        <v>83</v>
      </c>
      <c r="H26">
        <v>126</v>
      </c>
    </row>
    <row r="27" spans="1:8" x14ac:dyDescent="0.25">
      <c r="A27" s="2" t="s">
        <v>26</v>
      </c>
      <c r="B27">
        <v>111</v>
      </c>
      <c r="C27">
        <v>192</v>
      </c>
      <c r="H27">
        <v>303</v>
      </c>
    </row>
    <row r="28" spans="1:8" x14ac:dyDescent="0.25">
      <c r="A28" s="2" t="s">
        <v>27</v>
      </c>
      <c r="B28">
        <v>68</v>
      </c>
      <c r="C28">
        <v>109</v>
      </c>
      <c r="H28">
        <v>177</v>
      </c>
    </row>
    <row r="29" spans="1:8" x14ac:dyDescent="0.25">
      <c r="A29" s="2" t="s">
        <v>3</v>
      </c>
      <c r="B29">
        <v>8832</v>
      </c>
      <c r="C29">
        <v>8740</v>
      </c>
      <c r="D29">
        <v>888</v>
      </c>
      <c r="E29">
        <v>1124</v>
      </c>
      <c r="F29">
        <v>480</v>
      </c>
      <c r="H29">
        <v>20064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0"/>
  <sheetViews>
    <sheetView workbookViewId="0">
      <selection sqref="A1:I130"/>
    </sheetView>
  </sheetViews>
  <sheetFormatPr defaultRowHeight="15" x14ac:dyDescent="0.25"/>
  <cols>
    <col min="2" max="2" width="127.140625" customWidth="1"/>
    <col min="4" max="4" width="17.28515625" customWidth="1"/>
  </cols>
  <sheetData>
    <row r="1" spans="1:9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</row>
    <row r="2" spans="1:9" x14ac:dyDescent="0.25">
      <c r="A2">
        <v>41919</v>
      </c>
      <c r="B2" t="s">
        <v>23</v>
      </c>
      <c r="C2" t="s">
        <v>54</v>
      </c>
      <c r="D2" t="s">
        <v>55</v>
      </c>
      <c r="E2">
        <v>2016</v>
      </c>
      <c r="F2">
        <v>2016</v>
      </c>
      <c r="H2" t="s">
        <v>56</v>
      </c>
      <c r="I2" t="s">
        <v>57</v>
      </c>
    </row>
    <row r="3" spans="1:9" x14ac:dyDescent="0.25">
      <c r="A3">
        <v>41919</v>
      </c>
      <c r="B3" t="s">
        <v>23</v>
      </c>
      <c r="C3" t="s">
        <v>54</v>
      </c>
      <c r="D3" t="s">
        <v>55</v>
      </c>
      <c r="E3">
        <v>2017</v>
      </c>
      <c r="F3">
        <v>2017</v>
      </c>
      <c r="H3" t="s">
        <v>56</v>
      </c>
      <c r="I3" t="s">
        <v>57</v>
      </c>
    </row>
    <row r="4" spans="1:9" x14ac:dyDescent="0.25">
      <c r="A4">
        <v>41919</v>
      </c>
      <c r="B4" t="s">
        <v>23</v>
      </c>
      <c r="C4" t="s">
        <v>54</v>
      </c>
      <c r="D4" t="s">
        <v>55</v>
      </c>
      <c r="E4">
        <v>2018</v>
      </c>
      <c r="F4">
        <v>2018</v>
      </c>
      <c r="H4" t="s">
        <v>56</v>
      </c>
      <c r="I4" t="s">
        <v>57</v>
      </c>
    </row>
    <row r="5" spans="1:9" x14ac:dyDescent="0.25">
      <c r="A5">
        <v>41919</v>
      </c>
      <c r="B5" t="s">
        <v>23</v>
      </c>
      <c r="C5" t="s">
        <v>54</v>
      </c>
      <c r="D5" t="s">
        <v>55</v>
      </c>
      <c r="E5">
        <v>2019</v>
      </c>
      <c r="F5">
        <v>2019</v>
      </c>
      <c r="H5" t="s">
        <v>56</v>
      </c>
      <c r="I5" t="s">
        <v>57</v>
      </c>
    </row>
    <row r="6" spans="1:9" x14ac:dyDescent="0.25">
      <c r="A6">
        <v>41919</v>
      </c>
      <c r="B6" t="s">
        <v>23</v>
      </c>
      <c r="C6" t="s">
        <v>54</v>
      </c>
      <c r="D6" t="s">
        <v>55</v>
      </c>
      <c r="E6">
        <v>2020</v>
      </c>
      <c r="F6">
        <v>2020</v>
      </c>
      <c r="H6" t="s">
        <v>56</v>
      </c>
      <c r="I6" t="s">
        <v>57</v>
      </c>
    </row>
    <row r="7" spans="1:9" x14ac:dyDescent="0.25">
      <c r="A7">
        <v>41919</v>
      </c>
      <c r="B7" t="s">
        <v>23</v>
      </c>
      <c r="C7" t="s">
        <v>54</v>
      </c>
      <c r="D7" t="s">
        <v>55</v>
      </c>
      <c r="E7">
        <v>2021</v>
      </c>
      <c r="F7">
        <v>2021</v>
      </c>
      <c r="H7" t="s">
        <v>56</v>
      </c>
      <c r="I7" t="s">
        <v>57</v>
      </c>
    </row>
    <row r="8" spans="1:9" x14ac:dyDescent="0.25">
      <c r="A8">
        <v>41926</v>
      </c>
      <c r="B8" t="s">
        <v>16</v>
      </c>
      <c r="C8" t="s">
        <v>54</v>
      </c>
      <c r="D8" t="s">
        <v>55</v>
      </c>
      <c r="E8">
        <v>2016</v>
      </c>
      <c r="F8">
        <v>2016</v>
      </c>
      <c r="G8">
        <v>655</v>
      </c>
    </row>
    <row r="9" spans="1:9" x14ac:dyDescent="0.25">
      <c r="A9">
        <v>41926</v>
      </c>
      <c r="B9" t="s">
        <v>16</v>
      </c>
      <c r="C9" t="s">
        <v>54</v>
      </c>
      <c r="D9" t="s">
        <v>55</v>
      </c>
      <c r="E9">
        <v>2017</v>
      </c>
      <c r="F9">
        <v>2017</v>
      </c>
      <c r="G9">
        <v>632</v>
      </c>
    </row>
    <row r="10" spans="1:9" x14ac:dyDescent="0.25">
      <c r="A10">
        <v>41926</v>
      </c>
      <c r="B10" t="s">
        <v>16</v>
      </c>
      <c r="C10" t="s">
        <v>54</v>
      </c>
      <c r="D10" t="s">
        <v>55</v>
      </c>
      <c r="E10">
        <v>2018</v>
      </c>
      <c r="F10">
        <v>2018</v>
      </c>
      <c r="G10">
        <v>25</v>
      </c>
    </row>
    <row r="11" spans="1:9" x14ac:dyDescent="0.25">
      <c r="A11">
        <v>41926</v>
      </c>
      <c r="B11" t="s">
        <v>16</v>
      </c>
      <c r="C11" t="s">
        <v>54</v>
      </c>
      <c r="D11" t="s">
        <v>55</v>
      </c>
      <c r="E11">
        <v>2019</v>
      </c>
      <c r="F11">
        <v>2019</v>
      </c>
      <c r="G11">
        <v>38</v>
      </c>
    </row>
    <row r="12" spans="1:9" x14ac:dyDescent="0.25">
      <c r="A12">
        <v>41926</v>
      </c>
      <c r="B12" t="s">
        <v>16</v>
      </c>
      <c r="C12" t="s">
        <v>54</v>
      </c>
      <c r="D12" t="s">
        <v>55</v>
      </c>
      <c r="E12">
        <v>2020</v>
      </c>
      <c r="F12">
        <v>2020</v>
      </c>
      <c r="H12" t="s">
        <v>58</v>
      </c>
      <c r="I12" t="s">
        <v>59</v>
      </c>
    </row>
    <row r="13" spans="1:9" x14ac:dyDescent="0.25">
      <c r="A13">
        <v>41916</v>
      </c>
      <c r="B13" t="s">
        <v>15</v>
      </c>
      <c r="C13" t="s">
        <v>54</v>
      </c>
      <c r="D13" t="s">
        <v>55</v>
      </c>
      <c r="E13">
        <v>2016</v>
      </c>
      <c r="F13">
        <v>2016</v>
      </c>
      <c r="G13">
        <v>231</v>
      </c>
    </row>
    <row r="14" spans="1:9" x14ac:dyDescent="0.25">
      <c r="A14">
        <v>41916</v>
      </c>
      <c r="B14" t="s">
        <v>15</v>
      </c>
      <c r="C14" t="s">
        <v>54</v>
      </c>
      <c r="D14" t="s">
        <v>55</v>
      </c>
      <c r="E14">
        <v>2017</v>
      </c>
      <c r="F14">
        <v>2017</v>
      </c>
      <c r="G14">
        <v>178</v>
      </c>
    </row>
    <row r="15" spans="1:9" x14ac:dyDescent="0.25">
      <c r="A15">
        <v>41916</v>
      </c>
      <c r="B15" t="s">
        <v>15</v>
      </c>
      <c r="C15" t="s">
        <v>54</v>
      </c>
      <c r="D15" t="s">
        <v>55</v>
      </c>
      <c r="E15">
        <v>2018</v>
      </c>
      <c r="F15">
        <v>2018</v>
      </c>
      <c r="G15">
        <v>53</v>
      </c>
    </row>
    <row r="16" spans="1:9" x14ac:dyDescent="0.25">
      <c r="A16">
        <v>41916</v>
      </c>
      <c r="B16" t="s">
        <v>15</v>
      </c>
      <c r="C16" t="s">
        <v>54</v>
      </c>
      <c r="D16" t="s">
        <v>55</v>
      </c>
      <c r="E16">
        <v>2019</v>
      </c>
      <c r="F16">
        <v>2019</v>
      </c>
      <c r="G16">
        <v>57</v>
      </c>
    </row>
    <row r="17" spans="1:9" x14ac:dyDescent="0.25">
      <c r="A17">
        <v>41916</v>
      </c>
      <c r="B17" t="s">
        <v>15</v>
      </c>
      <c r="C17" t="s">
        <v>54</v>
      </c>
      <c r="D17" t="s">
        <v>55</v>
      </c>
      <c r="E17">
        <v>2020</v>
      </c>
      <c r="F17">
        <v>2020</v>
      </c>
      <c r="H17" t="s">
        <v>58</v>
      </c>
      <c r="I17" t="s">
        <v>59</v>
      </c>
    </row>
    <row r="18" spans="1:9" x14ac:dyDescent="0.25">
      <c r="A18">
        <v>41930</v>
      </c>
      <c r="B18" t="s">
        <v>25</v>
      </c>
      <c r="C18" t="s">
        <v>54</v>
      </c>
      <c r="D18" t="s">
        <v>55</v>
      </c>
      <c r="E18">
        <v>2016</v>
      </c>
      <c r="F18">
        <v>2016</v>
      </c>
      <c r="G18">
        <v>43</v>
      </c>
    </row>
    <row r="19" spans="1:9" x14ac:dyDescent="0.25">
      <c r="A19">
        <v>41930</v>
      </c>
      <c r="B19" t="s">
        <v>25</v>
      </c>
      <c r="C19" t="s">
        <v>54</v>
      </c>
      <c r="D19" t="s">
        <v>55</v>
      </c>
      <c r="E19">
        <v>2017</v>
      </c>
      <c r="F19">
        <v>2017</v>
      </c>
      <c r="G19">
        <v>83</v>
      </c>
    </row>
    <row r="20" spans="1:9" x14ac:dyDescent="0.25">
      <c r="A20">
        <v>41930</v>
      </c>
      <c r="B20" t="s">
        <v>25</v>
      </c>
      <c r="C20" t="s">
        <v>54</v>
      </c>
      <c r="D20" t="s">
        <v>55</v>
      </c>
      <c r="E20">
        <v>2018</v>
      </c>
      <c r="F20">
        <v>2018</v>
      </c>
      <c r="H20" t="s">
        <v>56</v>
      </c>
      <c r="I20" t="s">
        <v>57</v>
      </c>
    </row>
    <row r="21" spans="1:9" x14ac:dyDescent="0.25">
      <c r="A21">
        <v>41930</v>
      </c>
      <c r="B21" t="s">
        <v>25</v>
      </c>
      <c r="C21" t="s">
        <v>54</v>
      </c>
      <c r="D21" t="s">
        <v>55</v>
      </c>
      <c r="E21">
        <v>2019</v>
      </c>
      <c r="F21">
        <v>2019</v>
      </c>
      <c r="H21" t="s">
        <v>56</v>
      </c>
      <c r="I21" t="s">
        <v>57</v>
      </c>
    </row>
    <row r="22" spans="1:9" x14ac:dyDescent="0.25">
      <c r="A22">
        <v>41930</v>
      </c>
      <c r="B22" t="s">
        <v>25</v>
      </c>
      <c r="C22" t="s">
        <v>54</v>
      </c>
      <c r="D22" t="s">
        <v>55</v>
      </c>
      <c r="E22">
        <v>2020</v>
      </c>
      <c r="F22">
        <v>2020</v>
      </c>
      <c r="H22" t="s">
        <v>58</v>
      </c>
      <c r="I22" t="s">
        <v>59</v>
      </c>
    </row>
    <row r="23" spans="1:9" x14ac:dyDescent="0.25">
      <c r="A23">
        <v>41918</v>
      </c>
      <c r="B23" t="s">
        <v>20</v>
      </c>
      <c r="C23" t="s">
        <v>54</v>
      </c>
      <c r="D23" t="s">
        <v>55</v>
      </c>
      <c r="E23">
        <v>2016</v>
      </c>
      <c r="F23">
        <v>2016</v>
      </c>
      <c r="H23" t="s">
        <v>56</v>
      </c>
      <c r="I23" t="s">
        <v>57</v>
      </c>
    </row>
    <row r="24" spans="1:9" x14ac:dyDescent="0.25">
      <c r="A24">
        <v>41918</v>
      </c>
      <c r="B24" t="s">
        <v>20</v>
      </c>
      <c r="C24" t="s">
        <v>54</v>
      </c>
      <c r="D24" t="s">
        <v>55</v>
      </c>
      <c r="E24">
        <v>2017</v>
      </c>
      <c r="F24">
        <v>2017</v>
      </c>
      <c r="H24" t="s">
        <v>56</v>
      </c>
      <c r="I24" t="s">
        <v>57</v>
      </c>
    </row>
    <row r="25" spans="1:9" x14ac:dyDescent="0.25">
      <c r="A25">
        <v>41918</v>
      </c>
      <c r="B25" t="s">
        <v>20</v>
      </c>
      <c r="C25" t="s">
        <v>54</v>
      </c>
      <c r="D25" t="s">
        <v>55</v>
      </c>
      <c r="E25">
        <v>2018</v>
      </c>
      <c r="F25">
        <v>2018</v>
      </c>
      <c r="H25" t="s">
        <v>56</v>
      </c>
      <c r="I25" t="s">
        <v>57</v>
      </c>
    </row>
    <row r="26" spans="1:9" x14ac:dyDescent="0.25">
      <c r="A26">
        <v>41918</v>
      </c>
      <c r="B26" t="s">
        <v>20</v>
      </c>
      <c r="C26" t="s">
        <v>54</v>
      </c>
      <c r="D26" t="s">
        <v>55</v>
      </c>
      <c r="E26">
        <v>2019</v>
      </c>
      <c r="F26">
        <v>2019</v>
      </c>
      <c r="H26" t="s">
        <v>56</v>
      </c>
      <c r="I26" t="s">
        <v>57</v>
      </c>
    </row>
    <row r="27" spans="1:9" x14ac:dyDescent="0.25">
      <c r="A27">
        <v>41918</v>
      </c>
      <c r="B27" t="s">
        <v>20</v>
      </c>
      <c r="C27" t="s">
        <v>54</v>
      </c>
      <c r="D27" t="s">
        <v>55</v>
      </c>
      <c r="E27">
        <v>2020</v>
      </c>
      <c r="F27">
        <v>2020</v>
      </c>
      <c r="H27" t="s">
        <v>58</v>
      </c>
      <c r="I27" t="s">
        <v>59</v>
      </c>
    </row>
    <row r="28" spans="1:9" x14ac:dyDescent="0.25">
      <c r="A28">
        <v>41918</v>
      </c>
      <c r="B28" t="s">
        <v>20</v>
      </c>
      <c r="C28" t="s">
        <v>54</v>
      </c>
      <c r="D28" t="s">
        <v>55</v>
      </c>
      <c r="E28">
        <v>2021</v>
      </c>
      <c r="F28">
        <v>2021</v>
      </c>
      <c r="H28" t="s">
        <v>56</v>
      </c>
      <c r="I28" t="s">
        <v>57</v>
      </c>
    </row>
    <row r="29" spans="1:9" x14ac:dyDescent="0.25">
      <c r="A29">
        <v>41925</v>
      </c>
      <c r="B29" t="s">
        <v>13</v>
      </c>
      <c r="C29" t="s">
        <v>54</v>
      </c>
      <c r="D29" t="s">
        <v>55</v>
      </c>
      <c r="E29">
        <v>2016</v>
      </c>
      <c r="F29">
        <v>2016</v>
      </c>
      <c r="G29">
        <v>206</v>
      </c>
    </row>
    <row r="30" spans="1:9" x14ac:dyDescent="0.25">
      <c r="A30">
        <v>41925</v>
      </c>
      <c r="B30" t="s">
        <v>13</v>
      </c>
      <c r="C30" t="s">
        <v>54</v>
      </c>
      <c r="D30" t="s">
        <v>55</v>
      </c>
      <c r="E30">
        <v>2017</v>
      </c>
      <c r="F30">
        <v>2017</v>
      </c>
      <c r="G30">
        <v>175</v>
      </c>
    </row>
    <row r="31" spans="1:9" x14ac:dyDescent="0.25">
      <c r="A31">
        <v>41925</v>
      </c>
      <c r="B31" t="s">
        <v>13</v>
      </c>
      <c r="C31" t="s">
        <v>54</v>
      </c>
      <c r="D31" t="s">
        <v>55</v>
      </c>
      <c r="E31">
        <v>2018</v>
      </c>
      <c r="F31">
        <v>2018</v>
      </c>
      <c r="G31">
        <v>41</v>
      </c>
    </row>
    <row r="32" spans="1:9" x14ac:dyDescent="0.25">
      <c r="A32">
        <v>41925</v>
      </c>
      <c r="B32" t="s">
        <v>13</v>
      </c>
      <c r="C32" t="s">
        <v>54</v>
      </c>
      <c r="D32" t="s">
        <v>55</v>
      </c>
      <c r="E32">
        <v>2019</v>
      </c>
      <c r="F32">
        <v>2019</v>
      </c>
      <c r="G32">
        <v>47</v>
      </c>
    </row>
    <row r="33" spans="1:9" x14ac:dyDescent="0.25">
      <c r="A33">
        <v>41925</v>
      </c>
      <c r="B33" t="s">
        <v>13</v>
      </c>
      <c r="C33" t="s">
        <v>54</v>
      </c>
      <c r="D33" t="s">
        <v>55</v>
      </c>
      <c r="E33">
        <v>2020</v>
      </c>
      <c r="F33">
        <v>2020</v>
      </c>
      <c r="H33" t="s">
        <v>58</v>
      </c>
      <c r="I33" t="s">
        <v>59</v>
      </c>
    </row>
    <row r="34" spans="1:9" x14ac:dyDescent="0.25">
      <c r="A34">
        <v>41915</v>
      </c>
      <c r="B34" t="s">
        <v>12</v>
      </c>
      <c r="C34" t="s">
        <v>54</v>
      </c>
      <c r="D34" t="s">
        <v>55</v>
      </c>
      <c r="E34">
        <v>2016</v>
      </c>
      <c r="F34">
        <v>2016</v>
      </c>
      <c r="G34">
        <v>120</v>
      </c>
    </row>
    <row r="35" spans="1:9" x14ac:dyDescent="0.25">
      <c r="A35">
        <v>41915</v>
      </c>
      <c r="B35" t="s">
        <v>12</v>
      </c>
      <c r="C35" t="s">
        <v>54</v>
      </c>
      <c r="D35" t="s">
        <v>55</v>
      </c>
      <c r="E35">
        <v>2017</v>
      </c>
      <c r="F35">
        <v>2017</v>
      </c>
      <c r="G35">
        <v>128</v>
      </c>
    </row>
    <row r="36" spans="1:9" x14ac:dyDescent="0.25">
      <c r="A36">
        <v>41915</v>
      </c>
      <c r="B36" t="s">
        <v>12</v>
      </c>
      <c r="C36" t="s">
        <v>54</v>
      </c>
      <c r="D36" t="s">
        <v>55</v>
      </c>
      <c r="E36">
        <v>2018</v>
      </c>
      <c r="F36">
        <v>2018</v>
      </c>
      <c r="G36">
        <v>42</v>
      </c>
    </row>
    <row r="37" spans="1:9" x14ac:dyDescent="0.25">
      <c r="A37">
        <v>41915</v>
      </c>
      <c r="B37" t="s">
        <v>12</v>
      </c>
      <c r="C37" t="s">
        <v>54</v>
      </c>
      <c r="D37" t="s">
        <v>55</v>
      </c>
      <c r="E37">
        <v>2019</v>
      </c>
      <c r="F37">
        <v>2019</v>
      </c>
      <c r="G37">
        <v>51</v>
      </c>
    </row>
    <row r="38" spans="1:9" x14ac:dyDescent="0.25">
      <c r="A38">
        <v>41915</v>
      </c>
      <c r="B38" t="s">
        <v>12</v>
      </c>
      <c r="C38" t="s">
        <v>54</v>
      </c>
      <c r="D38" t="s">
        <v>55</v>
      </c>
      <c r="E38">
        <v>2020</v>
      </c>
      <c r="F38">
        <v>2020</v>
      </c>
      <c r="H38" t="s">
        <v>58</v>
      </c>
      <c r="I38" t="s">
        <v>59</v>
      </c>
    </row>
    <row r="39" spans="1:9" x14ac:dyDescent="0.25">
      <c r="A39">
        <v>41929</v>
      </c>
      <c r="B39" t="s">
        <v>7</v>
      </c>
      <c r="C39" t="s">
        <v>54</v>
      </c>
      <c r="D39" t="s">
        <v>55</v>
      </c>
      <c r="E39">
        <v>2016</v>
      </c>
      <c r="F39">
        <v>2016</v>
      </c>
      <c r="H39" t="s">
        <v>56</v>
      </c>
      <c r="I39" t="s">
        <v>57</v>
      </c>
    </row>
    <row r="40" spans="1:9" x14ac:dyDescent="0.25">
      <c r="A40">
        <v>41929</v>
      </c>
      <c r="B40" t="s">
        <v>7</v>
      </c>
      <c r="C40" t="s">
        <v>54</v>
      </c>
      <c r="D40" t="s">
        <v>55</v>
      </c>
      <c r="E40">
        <v>2017</v>
      </c>
      <c r="F40">
        <v>2017</v>
      </c>
      <c r="H40" t="s">
        <v>56</v>
      </c>
      <c r="I40" t="s">
        <v>57</v>
      </c>
    </row>
    <row r="41" spans="1:9" x14ac:dyDescent="0.25">
      <c r="A41">
        <v>41929</v>
      </c>
      <c r="B41" t="s">
        <v>7</v>
      </c>
      <c r="C41" t="s">
        <v>54</v>
      </c>
      <c r="D41" t="s">
        <v>55</v>
      </c>
      <c r="E41">
        <v>2018</v>
      </c>
      <c r="F41">
        <v>2018</v>
      </c>
      <c r="H41" t="s">
        <v>56</v>
      </c>
      <c r="I41" t="s">
        <v>57</v>
      </c>
    </row>
    <row r="42" spans="1:9" x14ac:dyDescent="0.25">
      <c r="A42">
        <v>41929</v>
      </c>
      <c r="B42" t="s">
        <v>7</v>
      </c>
      <c r="C42" t="s">
        <v>54</v>
      </c>
      <c r="D42" t="s">
        <v>55</v>
      </c>
      <c r="E42">
        <v>2019</v>
      </c>
      <c r="F42">
        <v>2019</v>
      </c>
      <c r="H42" t="s">
        <v>56</v>
      </c>
      <c r="I42" t="s">
        <v>57</v>
      </c>
    </row>
    <row r="43" spans="1:9" x14ac:dyDescent="0.25">
      <c r="A43">
        <v>41929</v>
      </c>
      <c r="B43" t="s">
        <v>7</v>
      </c>
      <c r="C43" t="s">
        <v>54</v>
      </c>
      <c r="D43" t="s">
        <v>55</v>
      </c>
      <c r="E43">
        <v>2020</v>
      </c>
      <c r="F43">
        <v>2020</v>
      </c>
      <c r="H43" t="s">
        <v>56</v>
      </c>
      <c r="I43" t="s">
        <v>57</v>
      </c>
    </row>
    <row r="44" spans="1:9" x14ac:dyDescent="0.25">
      <c r="A44">
        <v>41929</v>
      </c>
      <c r="B44" t="s">
        <v>7</v>
      </c>
      <c r="C44" t="s">
        <v>54</v>
      </c>
      <c r="D44" t="s">
        <v>55</v>
      </c>
      <c r="E44">
        <v>2021</v>
      </c>
      <c r="F44">
        <v>2021</v>
      </c>
      <c r="H44" t="s">
        <v>56</v>
      </c>
      <c r="I44" t="s">
        <v>57</v>
      </c>
    </row>
    <row r="45" spans="1:9" x14ac:dyDescent="0.25">
      <c r="A45">
        <v>41917</v>
      </c>
      <c r="B45" t="s">
        <v>19</v>
      </c>
      <c r="C45" t="s">
        <v>54</v>
      </c>
      <c r="D45" t="s">
        <v>55</v>
      </c>
      <c r="E45">
        <v>2016</v>
      </c>
      <c r="F45">
        <v>2016</v>
      </c>
      <c r="G45">
        <v>764</v>
      </c>
    </row>
    <row r="46" spans="1:9" x14ac:dyDescent="0.25">
      <c r="A46">
        <v>41917</v>
      </c>
      <c r="B46" t="s">
        <v>19</v>
      </c>
      <c r="C46" t="s">
        <v>54</v>
      </c>
      <c r="D46" t="s">
        <v>55</v>
      </c>
      <c r="E46">
        <v>2017</v>
      </c>
      <c r="F46">
        <v>2017</v>
      </c>
      <c r="G46">
        <v>779</v>
      </c>
    </row>
    <row r="47" spans="1:9" x14ac:dyDescent="0.25">
      <c r="A47">
        <v>41917</v>
      </c>
      <c r="B47" t="s">
        <v>19</v>
      </c>
      <c r="C47" t="s">
        <v>54</v>
      </c>
      <c r="D47" t="s">
        <v>55</v>
      </c>
      <c r="E47">
        <v>2018</v>
      </c>
      <c r="F47">
        <v>2018</v>
      </c>
      <c r="G47">
        <v>34</v>
      </c>
    </row>
    <row r="48" spans="1:9" x14ac:dyDescent="0.25">
      <c r="A48">
        <v>41917</v>
      </c>
      <c r="B48" t="s">
        <v>19</v>
      </c>
      <c r="C48" t="s">
        <v>54</v>
      </c>
      <c r="D48" t="s">
        <v>55</v>
      </c>
      <c r="E48">
        <v>2019</v>
      </c>
      <c r="F48">
        <v>2019</v>
      </c>
      <c r="G48">
        <v>52</v>
      </c>
    </row>
    <row r="49" spans="1:9" x14ac:dyDescent="0.25">
      <c r="A49">
        <v>41917</v>
      </c>
      <c r="B49" t="s">
        <v>19</v>
      </c>
      <c r="C49" t="s">
        <v>54</v>
      </c>
      <c r="D49" t="s">
        <v>55</v>
      </c>
      <c r="E49">
        <v>2020</v>
      </c>
      <c r="F49">
        <v>2020</v>
      </c>
      <c r="H49" t="s">
        <v>58</v>
      </c>
      <c r="I49" t="s">
        <v>59</v>
      </c>
    </row>
    <row r="50" spans="1:9" x14ac:dyDescent="0.25">
      <c r="A50">
        <v>41928</v>
      </c>
      <c r="B50" t="s">
        <v>21</v>
      </c>
      <c r="C50" t="s">
        <v>54</v>
      </c>
      <c r="D50" t="s">
        <v>55</v>
      </c>
      <c r="E50">
        <v>2016</v>
      </c>
      <c r="F50">
        <v>2016</v>
      </c>
      <c r="H50" t="s">
        <v>56</v>
      </c>
      <c r="I50" t="s">
        <v>57</v>
      </c>
    </row>
    <row r="51" spans="1:9" x14ac:dyDescent="0.25">
      <c r="A51">
        <v>41928</v>
      </c>
      <c r="B51" t="s">
        <v>21</v>
      </c>
      <c r="C51" t="s">
        <v>54</v>
      </c>
      <c r="D51" t="s">
        <v>55</v>
      </c>
      <c r="E51">
        <v>2017</v>
      </c>
      <c r="F51">
        <v>2017</v>
      </c>
      <c r="H51" t="s">
        <v>56</v>
      </c>
      <c r="I51" t="s">
        <v>57</v>
      </c>
    </row>
    <row r="52" spans="1:9" x14ac:dyDescent="0.25">
      <c r="A52">
        <v>41928</v>
      </c>
      <c r="B52" t="s">
        <v>21</v>
      </c>
      <c r="C52" t="s">
        <v>54</v>
      </c>
      <c r="D52" t="s">
        <v>55</v>
      </c>
      <c r="E52">
        <v>2018</v>
      </c>
      <c r="F52">
        <v>2018</v>
      </c>
      <c r="H52" t="s">
        <v>56</v>
      </c>
      <c r="I52" t="s">
        <v>57</v>
      </c>
    </row>
    <row r="53" spans="1:9" x14ac:dyDescent="0.25">
      <c r="A53">
        <v>41928</v>
      </c>
      <c r="B53" t="s">
        <v>21</v>
      </c>
      <c r="C53" t="s">
        <v>54</v>
      </c>
      <c r="D53" t="s">
        <v>55</v>
      </c>
      <c r="E53">
        <v>2019</v>
      </c>
      <c r="F53">
        <v>2019</v>
      </c>
      <c r="H53" t="s">
        <v>56</v>
      </c>
      <c r="I53" t="s">
        <v>57</v>
      </c>
    </row>
    <row r="54" spans="1:9" x14ac:dyDescent="0.25">
      <c r="A54">
        <v>41928</v>
      </c>
      <c r="B54" t="s">
        <v>21</v>
      </c>
      <c r="C54" t="s">
        <v>54</v>
      </c>
      <c r="D54" t="s">
        <v>55</v>
      </c>
      <c r="E54">
        <v>2020</v>
      </c>
      <c r="F54">
        <v>2020</v>
      </c>
      <c r="H54" t="s">
        <v>56</v>
      </c>
      <c r="I54" t="s">
        <v>57</v>
      </c>
    </row>
    <row r="55" spans="1:9" x14ac:dyDescent="0.25">
      <c r="A55">
        <v>41928</v>
      </c>
      <c r="B55" t="s">
        <v>21</v>
      </c>
      <c r="C55" t="s">
        <v>54</v>
      </c>
      <c r="D55" t="s">
        <v>55</v>
      </c>
      <c r="E55">
        <v>2021</v>
      </c>
      <c r="F55">
        <v>2021</v>
      </c>
      <c r="H55" t="s">
        <v>56</v>
      </c>
      <c r="I55" t="s">
        <v>57</v>
      </c>
    </row>
    <row r="56" spans="1:9" x14ac:dyDescent="0.25">
      <c r="A56">
        <v>41924</v>
      </c>
      <c r="B56" t="s">
        <v>10</v>
      </c>
      <c r="C56" t="s">
        <v>54</v>
      </c>
      <c r="D56" t="s">
        <v>55</v>
      </c>
      <c r="E56">
        <v>2016</v>
      </c>
      <c r="F56">
        <v>2016</v>
      </c>
      <c r="G56">
        <v>121</v>
      </c>
    </row>
    <row r="57" spans="1:9" x14ac:dyDescent="0.25">
      <c r="A57">
        <v>41924</v>
      </c>
      <c r="B57" t="s">
        <v>10</v>
      </c>
      <c r="C57" t="s">
        <v>54</v>
      </c>
      <c r="D57" t="s">
        <v>55</v>
      </c>
      <c r="E57">
        <v>2017</v>
      </c>
      <c r="F57">
        <v>2017</v>
      </c>
      <c r="G57">
        <v>101</v>
      </c>
    </row>
    <row r="58" spans="1:9" x14ac:dyDescent="0.25">
      <c r="A58">
        <v>41924</v>
      </c>
      <c r="B58" t="s">
        <v>10</v>
      </c>
      <c r="C58" t="s">
        <v>54</v>
      </c>
      <c r="D58" t="s">
        <v>55</v>
      </c>
      <c r="E58">
        <v>2018</v>
      </c>
      <c r="F58">
        <v>2018</v>
      </c>
      <c r="G58">
        <v>27</v>
      </c>
    </row>
    <row r="59" spans="1:9" x14ac:dyDescent="0.25">
      <c r="A59">
        <v>41924</v>
      </c>
      <c r="B59" t="s">
        <v>10</v>
      </c>
      <c r="C59" t="s">
        <v>54</v>
      </c>
      <c r="D59" t="s">
        <v>55</v>
      </c>
      <c r="E59">
        <v>2019</v>
      </c>
      <c r="F59">
        <v>2019</v>
      </c>
      <c r="G59">
        <v>36</v>
      </c>
    </row>
    <row r="60" spans="1:9" x14ac:dyDescent="0.25">
      <c r="A60">
        <v>41924</v>
      </c>
      <c r="B60" t="s">
        <v>10</v>
      </c>
      <c r="C60" t="s">
        <v>54</v>
      </c>
      <c r="D60" t="s">
        <v>55</v>
      </c>
      <c r="E60">
        <v>2020</v>
      </c>
      <c r="F60">
        <v>2020</v>
      </c>
      <c r="H60" t="s">
        <v>58</v>
      </c>
      <c r="I60" t="s">
        <v>59</v>
      </c>
    </row>
    <row r="61" spans="1:9" x14ac:dyDescent="0.25">
      <c r="A61">
        <v>41921</v>
      </c>
      <c r="B61" t="s">
        <v>27</v>
      </c>
      <c r="C61" t="s">
        <v>54</v>
      </c>
      <c r="D61" t="s">
        <v>55</v>
      </c>
      <c r="E61">
        <v>2016</v>
      </c>
      <c r="F61">
        <v>2016</v>
      </c>
      <c r="G61">
        <v>68</v>
      </c>
    </row>
    <row r="62" spans="1:9" x14ac:dyDescent="0.25">
      <c r="A62">
        <v>41921</v>
      </c>
      <c r="B62" t="s">
        <v>27</v>
      </c>
      <c r="C62" t="s">
        <v>54</v>
      </c>
      <c r="D62" t="s">
        <v>55</v>
      </c>
      <c r="E62">
        <v>2017</v>
      </c>
      <c r="F62">
        <v>2017</v>
      </c>
      <c r="G62">
        <v>109</v>
      </c>
    </row>
    <row r="63" spans="1:9" x14ac:dyDescent="0.25">
      <c r="A63">
        <v>41921</v>
      </c>
      <c r="B63" t="s">
        <v>27</v>
      </c>
      <c r="C63" t="s">
        <v>54</v>
      </c>
      <c r="D63" t="s">
        <v>55</v>
      </c>
      <c r="E63">
        <v>2018</v>
      </c>
      <c r="F63">
        <v>2018</v>
      </c>
      <c r="H63" t="s">
        <v>56</v>
      </c>
      <c r="I63" t="s">
        <v>57</v>
      </c>
    </row>
    <row r="64" spans="1:9" x14ac:dyDescent="0.25">
      <c r="A64">
        <v>41921</v>
      </c>
      <c r="B64" t="s">
        <v>27</v>
      </c>
      <c r="C64" t="s">
        <v>54</v>
      </c>
      <c r="D64" t="s">
        <v>55</v>
      </c>
      <c r="E64">
        <v>2019</v>
      </c>
      <c r="F64">
        <v>2019</v>
      </c>
      <c r="H64" t="s">
        <v>56</v>
      </c>
      <c r="I64" t="s">
        <v>57</v>
      </c>
    </row>
    <row r="65" spans="1:9" x14ac:dyDescent="0.25">
      <c r="A65">
        <v>41921</v>
      </c>
      <c r="B65" t="s">
        <v>27</v>
      </c>
      <c r="C65" t="s">
        <v>54</v>
      </c>
      <c r="D65" t="s">
        <v>55</v>
      </c>
      <c r="E65">
        <v>2020</v>
      </c>
      <c r="F65">
        <v>2020</v>
      </c>
      <c r="H65" t="s">
        <v>58</v>
      </c>
      <c r="I65" t="s">
        <v>59</v>
      </c>
    </row>
    <row r="66" spans="1:9" x14ac:dyDescent="0.25">
      <c r="A66">
        <v>41922</v>
      </c>
      <c r="B66" t="s">
        <v>9</v>
      </c>
      <c r="C66" t="s">
        <v>54</v>
      </c>
      <c r="D66" t="s">
        <v>55</v>
      </c>
      <c r="E66">
        <v>2016</v>
      </c>
      <c r="F66">
        <v>2016</v>
      </c>
      <c r="G66">
        <v>1183</v>
      </c>
    </row>
    <row r="67" spans="1:9" x14ac:dyDescent="0.25">
      <c r="A67">
        <v>41922</v>
      </c>
      <c r="B67" t="s">
        <v>9</v>
      </c>
      <c r="C67" t="s">
        <v>54</v>
      </c>
      <c r="D67" t="s">
        <v>55</v>
      </c>
      <c r="E67">
        <v>2017</v>
      </c>
      <c r="F67">
        <v>2017</v>
      </c>
      <c r="G67">
        <v>1194</v>
      </c>
    </row>
    <row r="68" spans="1:9" x14ac:dyDescent="0.25">
      <c r="A68">
        <v>41922</v>
      </c>
      <c r="B68" t="s">
        <v>9</v>
      </c>
      <c r="C68" t="s">
        <v>54</v>
      </c>
      <c r="D68" t="s">
        <v>55</v>
      </c>
      <c r="E68">
        <v>2018</v>
      </c>
      <c r="F68">
        <v>2018</v>
      </c>
      <c r="G68">
        <v>129</v>
      </c>
    </row>
    <row r="69" spans="1:9" x14ac:dyDescent="0.25">
      <c r="A69">
        <v>41922</v>
      </c>
      <c r="B69" t="s">
        <v>9</v>
      </c>
      <c r="C69" t="s">
        <v>54</v>
      </c>
      <c r="D69" t="s">
        <v>55</v>
      </c>
      <c r="E69">
        <v>2019</v>
      </c>
      <c r="F69">
        <v>2019</v>
      </c>
      <c r="G69">
        <v>160</v>
      </c>
    </row>
    <row r="70" spans="1:9" x14ac:dyDescent="0.25">
      <c r="A70">
        <v>41922</v>
      </c>
      <c r="B70" t="s">
        <v>9</v>
      </c>
      <c r="C70" t="s">
        <v>54</v>
      </c>
      <c r="D70" t="s">
        <v>55</v>
      </c>
      <c r="E70">
        <v>2020</v>
      </c>
      <c r="F70">
        <v>2020</v>
      </c>
      <c r="G70">
        <v>141</v>
      </c>
    </row>
    <row r="71" spans="1:9" x14ac:dyDescent="0.25">
      <c r="A71">
        <v>41927</v>
      </c>
      <c r="B71" t="s">
        <v>18</v>
      </c>
      <c r="C71" t="s">
        <v>54</v>
      </c>
      <c r="D71" t="s">
        <v>55</v>
      </c>
      <c r="E71">
        <v>2016</v>
      </c>
      <c r="F71">
        <v>2016</v>
      </c>
      <c r="H71" t="s">
        <v>56</v>
      </c>
      <c r="I71" t="s">
        <v>57</v>
      </c>
    </row>
    <row r="72" spans="1:9" x14ac:dyDescent="0.25">
      <c r="A72">
        <v>41927</v>
      </c>
      <c r="B72" t="s">
        <v>18</v>
      </c>
      <c r="C72" t="s">
        <v>54</v>
      </c>
      <c r="D72" t="s">
        <v>55</v>
      </c>
      <c r="E72">
        <v>2017</v>
      </c>
      <c r="F72">
        <v>2017</v>
      </c>
      <c r="H72" t="s">
        <v>56</v>
      </c>
      <c r="I72" t="s">
        <v>57</v>
      </c>
    </row>
    <row r="73" spans="1:9" x14ac:dyDescent="0.25">
      <c r="A73">
        <v>41927</v>
      </c>
      <c r="B73" t="s">
        <v>18</v>
      </c>
      <c r="C73" t="s">
        <v>54</v>
      </c>
      <c r="D73" t="s">
        <v>55</v>
      </c>
      <c r="E73">
        <v>2018</v>
      </c>
      <c r="F73">
        <v>2018</v>
      </c>
      <c r="H73" t="s">
        <v>56</v>
      </c>
      <c r="I73" t="s">
        <v>57</v>
      </c>
    </row>
    <row r="74" spans="1:9" x14ac:dyDescent="0.25">
      <c r="A74">
        <v>41927</v>
      </c>
      <c r="B74" t="s">
        <v>18</v>
      </c>
      <c r="C74" t="s">
        <v>54</v>
      </c>
      <c r="D74" t="s">
        <v>55</v>
      </c>
      <c r="E74">
        <v>2019</v>
      </c>
      <c r="F74">
        <v>2019</v>
      </c>
      <c r="H74" t="s">
        <v>56</v>
      </c>
      <c r="I74" t="s">
        <v>57</v>
      </c>
    </row>
    <row r="75" spans="1:9" x14ac:dyDescent="0.25">
      <c r="A75">
        <v>41927</v>
      </c>
      <c r="B75" t="s">
        <v>18</v>
      </c>
      <c r="C75" t="s">
        <v>54</v>
      </c>
      <c r="D75" t="s">
        <v>55</v>
      </c>
      <c r="E75">
        <v>2020</v>
      </c>
      <c r="F75">
        <v>2020</v>
      </c>
      <c r="H75" t="s">
        <v>58</v>
      </c>
      <c r="I75" t="s">
        <v>59</v>
      </c>
    </row>
    <row r="76" spans="1:9" x14ac:dyDescent="0.25">
      <c r="A76">
        <v>41927</v>
      </c>
      <c r="B76" t="s">
        <v>18</v>
      </c>
      <c r="C76" t="s">
        <v>54</v>
      </c>
      <c r="D76" t="s">
        <v>55</v>
      </c>
      <c r="E76">
        <v>2021</v>
      </c>
      <c r="F76">
        <v>2021</v>
      </c>
      <c r="H76" t="s">
        <v>56</v>
      </c>
      <c r="I76" t="s">
        <v>57</v>
      </c>
    </row>
    <row r="77" spans="1:9" x14ac:dyDescent="0.25">
      <c r="A77">
        <v>41931</v>
      </c>
      <c r="B77" t="s">
        <v>4</v>
      </c>
      <c r="C77" t="s">
        <v>54</v>
      </c>
      <c r="D77" t="s">
        <v>55</v>
      </c>
      <c r="E77">
        <v>2016</v>
      </c>
      <c r="F77">
        <v>2016</v>
      </c>
      <c r="G77">
        <v>1025</v>
      </c>
    </row>
    <row r="78" spans="1:9" x14ac:dyDescent="0.25">
      <c r="A78">
        <v>41931</v>
      </c>
      <c r="B78" t="s">
        <v>4</v>
      </c>
      <c r="C78" t="s">
        <v>54</v>
      </c>
      <c r="D78" t="s">
        <v>55</v>
      </c>
      <c r="E78">
        <v>2017</v>
      </c>
      <c r="F78">
        <v>2017</v>
      </c>
      <c r="G78">
        <v>991</v>
      </c>
    </row>
    <row r="79" spans="1:9" x14ac:dyDescent="0.25">
      <c r="A79">
        <v>41931</v>
      </c>
      <c r="B79" t="s">
        <v>4</v>
      </c>
      <c r="C79" t="s">
        <v>54</v>
      </c>
      <c r="D79" t="s">
        <v>55</v>
      </c>
      <c r="E79">
        <v>2018</v>
      </c>
      <c r="F79">
        <v>2018</v>
      </c>
      <c r="G79">
        <v>93</v>
      </c>
    </row>
    <row r="80" spans="1:9" x14ac:dyDescent="0.25">
      <c r="A80">
        <v>41931</v>
      </c>
      <c r="B80" t="s">
        <v>4</v>
      </c>
      <c r="C80" t="s">
        <v>54</v>
      </c>
      <c r="D80" t="s">
        <v>55</v>
      </c>
      <c r="E80">
        <v>2019</v>
      </c>
      <c r="F80">
        <v>2019</v>
      </c>
      <c r="G80">
        <v>121</v>
      </c>
    </row>
    <row r="81" spans="1:9" x14ac:dyDescent="0.25">
      <c r="A81">
        <v>41931</v>
      </c>
      <c r="B81" t="s">
        <v>4</v>
      </c>
      <c r="C81" t="s">
        <v>54</v>
      </c>
      <c r="D81" t="s">
        <v>55</v>
      </c>
      <c r="E81">
        <v>2020</v>
      </c>
      <c r="F81">
        <v>2020</v>
      </c>
      <c r="G81">
        <v>99</v>
      </c>
    </row>
    <row r="82" spans="1:9" x14ac:dyDescent="0.25">
      <c r="A82">
        <v>41920</v>
      </c>
      <c r="B82" t="s">
        <v>24</v>
      </c>
      <c r="C82" t="s">
        <v>54</v>
      </c>
      <c r="D82" t="s">
        <v>55</v>
      </c>
      <c r="E82">
        <v>2016</v>
      </c>
      <c r="F82">
        <v>2016</v>
      </c>
      <c r="H82" t="s">
        <v>56</v>
      </c>
      <c r="I82" t="s">
        <v>57</v>
      </c>
    </row>
    <row r="83" spans="1:9" x14ac:dyDescent="0.25">
      <c r="A83">
        <v>41920</v>
      </c>
      <c r="B83" t="s">
        <v>24</v>
      </c>
      <c r="C83" t="s">
        <v>54</v>
      </c>
      <c r="D83" t="s">
        <v>55</v>
      </c>
      <c r="E83">
        <v>2017</v>
      </c>
      <c r="F83">
        <v>2017</v>
      </c>
      <c r="H83" t="s">
        <v>56</v>
      </c>
      <c r="I83" t="s">
        <v>57</v>
      </c>
    </row>
    <row r="84" spans="1:9" x14ac:dyDescent="0.25">
      <c r="A84">
        <v>41920</v>
      </c>
      <c r="B84" t="s">
        <v>24</v>
      </c>
      <c r="C84" t="s">
        <v>54</v>
      </c>
      <c r="D84" t="s">
        <v>55</v>
      </c>
      <c r="E84">
        <v>2018</v>
      </c>
      <c r="F84">
        <v>2018</v>
      </c>
      <c r="H84" t="s">
        <v>56</v>
      </c>
      <c r="I84" t="s">
        <v>57</v>
      </c>
    </row>
    <row r="85" spans="1:9" x14ac:dyDescent="0.25">
      <c r="A85">
        <v>41920</v>
      </c>
      <c r="B85" t="s">
        <v>24</v>
      </c>
      <c r="C85" t="s">
        <v>54</v>
      </c>
      <c r="D85" t="s">
        <v>55</v>
      </c>
      <c r="E85">
        <v>2019</v>
      </c>
      <c r="F85">
        <v>2019</v>
      </c>
      <c r="H85" t="s">
        <v>56</v>
      </c>
      <c r="I85" t="s">
        <v>57</v>
      </c>
    </row>
    <row r="86" spans="1:9" x14ac:dyDescent="0.25">
      <c r="A86">
        <v>41920</v>
      </c>
      <c r="B86" t="s">
        <v>24</v>
      </c>
      <c r="C86" t="s">
        <v>54</v>
      </c>
      <c r="D86" t="s">
        <v>55</v>
      </c>
      <c r="E86">
        <v>2020</v>
      </c>
      <c r="F86">
        <v>2020</v>
      </c>
      <c r="H86" t="s">
        <v>56</v>
      </c>
      <c r="I86" t="s">
        <v>57</v>
      </c>
    </row>
    <row r="87" spans="1:9" x14ac:dyDescent="0.25">
      <c r="A87">
        <v>41920</v>
      </c>
      <c r="B87" t="s">
        <v>24</v>
      </c>
      <c r="C87" t="s">
        <v>54</v>
      </c>
      <c r="D87" t="s">
        <v>55</v>
      </c>
      <c r="E87">
        <v>2021</v>
      </c>
      <c r="F87">
        <v>2021</v>
      </c>
      <c r="H87" t="s">
        <v>56</v>
      </c>
      <c r="I87" t="s">
        <v>57</v>
      </c>
    </row>
    <row r="88" spans="1:9" x14ac:dyDescent="0.25">
      <c r="A88">
        <v>41937</v>
      </c>
      <c r="B88" t="s">
        <v>22</v>
      </c>
      <c r="C88" t="s">
        <v>54</v>
      </c>
      <c r="D88" t="s">
        <v>55</v>
      </c>
      <c r="E88">
        <v>2016</v>
      </c>
      <c r="F88">
        <v>2016</v>
      </c>
      <c r="H88" t="s">
        <v>56</v>
      </c>
      <c r="I88" t="s">
        <v>57</v>
      </c>
    </row>
    <row r="89" spans="1:9" x14ac:dyDescent="0.25">
      <c r="A89">
        <v>41937</v>
      </c>
      <c r="B89" t="s">
        <v>22</v>
      </c>
      <c r="C89" t="s">
        <v>54</v>
      </c>
      <c r="D89" t="s">
        <v>55</v>
      </c>
      <c r="E89">
        <v>2017</v>
      </c>
      <c r="F89">
        <v>2017</v>
      </c>
      <c r="H89" t="s">
        <v>56</v>
      </c>
      <c r="I89" t="s">
        <v>57</v>
      </c>
    </row>
    <row r="90" spans="1:9" x14ac:dyDescent="0.25">
      <c r="A90">
        <v>41937</v>
      </c>
      <c r="B90" t="s">
        <v>22</v>
      </c>
      <c r="C90" t="s">
        <v>54</v>
      </c>
      <c r="D90" t="s">
        <v>55</v>
      </c>
      <c r="E90">
        <v>2018</v>
      </c>
      <c r="F90">
        <v>2018</v>
      </c>
      <c r="H90" t="s">
        <v>56</v>
      </c>
      <c r="I90" t="s">
        <v>57</v>
      </c>
    </row>
    <row r="91" spans="1:9" x14ac:dyDescent="0.25">
      <c r="A91">
        <v>41937</v>
      </c>
      <c r="B91" t="s">
        <v>22</v>
      </c>
      <c r="C91" t="s">
        <v>54</v>
      </c>
      <c r="D91" t="s">
        <v>55</v>
      </c>
      <c r="E91">
        <v>2019</v>
      </c>
      <c r="F91">
        <v>2019</v>
      </c>
      <c r="H91" t="s">
        <v>56</v>
      </c>
      <c r="I91" t="s">
        <v>57</v>
      </c>
    </row>
    <row r="92" spans="1:9" x14ac:dyDescent="0.25">
      <c r="A92">
        <v>41937</v>
      </c>
      <c r="B92" t="s">
        <v>22</v>
      </c>
      <c r="C92" t="s">
        <v>54</v>
      </c>
      <c r="D92" t="s">
        <v>55</v>
      </c>
      <c r="E92">
        <v>2020</v>
      </c>
      <c r="F92">
        <v>2020</v>
      </c>
      <c r="H92" t="s">
        <v>56</v>
      </c>
      <c r="I92" t="s">
        <v>57</v>
      </c>
    </row>
    <row r="93" spans="1:9" x14ac:dyDescent="0.25">
      <c r="A93">
        <v>41937</v>
      </c>
      <c r="B93" t="s">
        <v>22</v>
      </c>
      <c r="C93" t="s">
        <v>54</v>
      </c>
      <c r="D93" t="s">
        <v>55</v>
      </c>
      <c r="E93">
        <v>2021</v>
      </c>
      <c r="F93">
        <v>2021</v>
      </c>
      <c r="H93" t="s">
        <v>56</v>
      </c>
      <c r="I93" t="s">
        <v>57</v>
      </c>
    </row>
    <row r="94" spans="1:9" x14ac:dyDescent="0.25">
      <c r="A94">
        <v>41933</v>
      </c>
      <c r="B94" t="s">
        <v>11</v>
      </c>
      <c r="C94" t="s">
        <v>54</v>
      </c>
      <c r="D94" t="s">
        <v>55</v>
      </c>
      <c r="E94">
        <v>2016</v>
      </c>
      <c r="F94">
        <v>2016</v>
      </c>
      <c r="G94">
        <v>241</v>
      </c>
    </row>
    <row r="95" spans="1:9" x14ac:dyDescent="0.25">
      <c r="A95">
        <v>41933</v>
      </c>
      <c r="B95" t="s">
        <v>11</v>
      </c>
      <c r="C95" t="s">
        <v>54</v>
      </c>
      <c r="D95" t="s">
        <v>55</v>
      </c>
      <c r="E95">
        <v>2017</v>
      </c>
      <c r="F95">
        <v>2017</v>
      </c>
      <c r="G95">
        <v>229</v>
      </c>
    </row>
    <row r="96" spans="1:9" x14ac:dyDescent="0.25">
      <c r="A96">
        <v>41933</v>
      </c>
      <c r="B96" t="s">
        <v>11</v>
      </c>
      <c r="C96" t="s">
        <v>54</v>
      </c>
      <c r="D96" t="s">
        <v>55</v>
      </c>
      <c r="E96">
        <v>2018</v>
      </c>
      <c r="F96">
        <v>2018</v>
      </c>
      <c r="G96">
        <v>69</v>
      </c>
    </row>
    <row r="97" spans="1:9" x14ac:dyDescent="0.25">
      <c r="A97">
        <v>41933</v>
      </c>
      <c r="B97" t="s">
        <v>11</v>
      </c>
      <c r="C97" t="s">
        <v>54</v>
      </c>
      <c r="D97" t="s">
        <v>55</v>
      </c>
      <c r="E97">
        <v>2019</v>
      </c>
      <c r="F97">
        <v>2019</v>
      </c>
      <c r="G97">
        <v>87</v>
      </c>
    </row>
    <row r="98" spans="1:9" x14ac:dyDescent="0.25">
      <c r="A98">
        <v>41933</v>
      </c>
      <c r="B98" t="s">
        <v>11</v>
      </c>
      <c r="C98" t="s">
        <v>54</v>
      </c>
      <c r="D98" t="s">
        <v>55</v>
      </c>
      <c r="E98">
        <v>2020</v>
      </c>
      <c r="F98">
        <v>2020</v>
      </c>
      <c r="H98" t="s">
        <v>58</v>
      </c>
      <c r="I98" t="s">
        <v>59</v>
      </c>
    </row>
    <row r="99" spans="1:9" x14ac:dyDescent="0.25">
      <c r="A99">
        <v>41940</v>
      </c>
      <c r="B99" t="s">
        <v>5</v>
      </c>
      <c r="C99" t="s">
        <v>54</v>
      </c>
      <c r="D99" t="s">
        <v>55</v>
      </c>
      <c r="E99">
        <v>2016</v>
      </c>
      <c r="F99">
        <v>2016</v>
      </c>
      <c r="G99">
        <v>2208</v>
      </c>
    </row>
    <row r="100" spans="1:9" x14ac:dyDescent="0.25">
      <c r="A100">
        <v>41940</v>
      </c>
      <c r="B100" t="s">
        <v>5</v>
      </c>
      <c r="C100" t="s">
        <v>54</v>
      </c>
      <c r="D100" t="s">
        <v>55</v>
      </c>
      <c r="E100">
        <v>2017</v>
      </c>
      <c r="F100">
        <v>2017</v>
      </c>
      <c r="G100">
        <v>2185</v>
      </c>
    </row>
    <row r="101" spans="1:9" x14ac:dyDescent="0.25">
      <c r="A101">
        <v>41940</v>
      </c>
      <c r="B101" t="s">
        <v>5</v>
      </c>
      <c r="C101" t="s">
        <v>54</v>
      </c>
      <c r="D101" t="s">
        <v>55</v>
      </c>
      <c r="E101">
        <v>2018</v>
      </c>
      <c r="F101">
        <v>2018</v>
      </c>
      <c r="G101">
        <v>222</v>
      </c>
    </row>
    <row r="102" spans="1:9" x14ac:dyDescent="0.25">
      <c r="A102">
        <v>41940</v>
      </c>
      <c r="B102" t="s">
        <v>5</v>
      </c>
      <c r="C102" t="s">
        <v>54</v>
      </c>
      <c r="D102" t="s">
        <v>55</v>
      </c>
      <c r="E102">
        <v>2019</v>
      </c>
      <c r="F102">
        <v>2019</v>
      </c>
      <c r="G102">
        <v>281</v>
      </c>
    </row>
    <row r="103" spans="1:9" x14ac:dyDescent="0.25">
      <c r="A103">
        <v>41940</v>
      </c>
      <c r="B103" t="s">
        <v>5</v>
      </c>
      <c r="C103" t="s">
        <v>54</v>
      </c>
      <c r="D103" t="s">
        <v>55</v>
      </c>
      <c r="E103">
        <v>2020</v>
      </c>
      <c r="F103">
        <v>2020</v>
      </c>
      <c r="G103">
        <v>240</v>
      </c>
    </row>
    <row r="104" spans="1:9" x14ac:dyDescent="0.25">
      <c r="A104">
        <v>41936</v>
      </c>
      <c r="B104" t="s">
        <v>6</v>
      </c>
      <c r="C104" t="s">
        <v>54</v>
      </c>
      <c r="D104" t="s">
        <v>55</v>
      </c>
      <c r="E104">
        <v>2016</v>
      </c>
      <c r="F104">
        <v>2016</v>
      </c>
      <c r="H104" t="s">
        <v>56</v>
      </c>
      <c r="I104" t="s">
        <v>57</v>
      </c>
    </row>
    <row r="105" spans="1:9" x14ac:dyDescent="0.25">
      <c r="A105">
        <v>41936</v>
      </c>
      <c r="B105" t="s">
        <v>6</v>
      </c>
      <c r="C105" t="s">
        <v>54</v>
      </c>
      <c r="D105" t="s">
        <v>55</v>
      </c>
      <c r="E105">
        <v>2017</v>
      </c>
      <c r="F105">
        <v>2017</v>
      </c>
      <c r="H105" t="s">
        <v>56</v>
      </c>
      <c r="I105" t="s">
        <v>57</v>
      </c>
    </row>
    <row r="106" spans="1:9" x14ac:dyDescent="0.25">
      <c r="A106">
        <v>41936</v>
      </c>
      <c r="B106" t="s">
        <v>6</v>
      </c>
      <c r="C106" t="s">
        <v>54</v>
      </c>
      <c r="D106" t="s">
        <v>55</v>
      </c>
      <c r="E106">
        <v>2018</v>
      </c>
      <c r="F106">
        <v>2018</v>
      </c>
      <c r="H106" t="s">
        <v>56</v>
      </c>
      <c r="I106" t="s">
        <v>57</v>
      </c>
    </row>
    <row r="107" spans="1:9" x14ac:dyDescent="0.25">
      <c r="A107">
        <v>41936</v>
      </c>
      <c r="B107" t="s">
        <v>6</v>
      </c>
      <c r="C107" t="s">
        <v>54</v>
      </c>
      <c r="D107" t="s">
        <v>55</v>
      </c>
      <c r="E107">
        <v>2019</v>
      </c>
      <c r="F107">
        <v>2019</v>
      </c>
      <c r="H107" t="s">
        <v>56</v>
      </c>
      <c r="I107" t="s">
        <v>57</v>
      </c>
    </row>
    <row r="108" spans="1:9" x14ac:dyDescent="0.25">
      <c r="A108">
        <v>41936</v>
      </c>
      <c r="B108" t="s">
        <v>6</v>
      </c>
      <c r="C108" t="s">
        <v>54</v>
      </c>
      <c r="D108" t="s">
        <v>55</v>
      </c>
      <c r="E108">
        <v>2020</v>
      </c>
      <c r="F108">
        <v>2020</v>
      </c>
      <c r="H108" t="s">
        <v>58</v>
      </c>
      <c r="I108" t="s">
        <v>59</v>
      </c>
    </row>
    <row r="109" spans="1:9" x14ac:dyDescent="0.25">
      <c r="A109">
        <v>41936</v>
      </c>
      <c r="B109" t="s">
        <v>6</v>
      </c>
      <c r="C109" t="s">
        <v>54</v>
      </c>
      <c r="D109" t="s">
        <v>55</v>
      </c>
      <c r="E109">
        <v>2021</v>
      </c>
      <c r="F109">
        <v>2021</v>
      </c>
      <c r="H109" t="s">
        <v>56</v>
      </c>
      <c r="I109" t="s">
        <v>57</v>
      </c>
    </row>
    <row r="110" spans="1:9" x14ac:dyDescent="0.25">
      <c r="A110">
        <v>41939</v>
      </c>
      <c r="B110" t="s">
        <v>26</v>
      </c>
      <c r="C110" t="s">
        <v>54</v>
      </c>
      <c r="D110" t="s">
        <v>55</v>
      </c>
      <c r="E110">
        <v>2016</v>
      </c>
      <c r="F110">
        <v>2016</v>
      </c>
      <c r="G110">
        <v>111</v>
      </c>
    </row>
    <row r="111" spans="1:9" x14ac:dyDescent="0.25">
      <c r="A111">
        <v>41939</v>
      </c>
      <c r="B111" t="s">
        <v>26</v>
      </c>
      <c r="C111" t="s">
        <v>54</v>
      </c>
      <c r="D111" t="s">
        <v>55</v>
      </c>
      <c r="E111">
        <v>2017</v>
      </c>
      <c r="F111">
        <v>2017</v>
      </c>
      <c r="G111">
        <v>192</v>
      </c>
    </row>
    <row r="112" spans="1:9" x14ac:dyDescent="0.25">
      <c r="A112">
        <v>41939</v>
      </c>
      <c r="B112" t="s">
        <v>26</v>
      </c>
      <c r="C112" t="s">
        <v>54</v>
      </c>
      <c r="D112" t="s">
        <v>55</v>
      </c>
      <c r="E112">
        <v>2018</v>
      </c>
      <c r="F112">
        <v>2018</v>
      </c>
      <c r="H112" t="s">
        <v>56</v>
      </c>
      <c r="I112" t="s">
        <v>57</v>
      </c>
    </row>
    <row r="113" spans="1:9" x14ac:dyDescent="0.25">
      <c r="A113">
        <v>41939</v>
      </c>
      <c r="B113" t="s">
        <v>26</v>
      </c>
      <c r="C113" t="s">
        <v>54</v>
      </c>
      <c r="D113" t="s">
        <v>55</v>
      </c>
      <c r="E113">
        <v>2019</v>
      </c>
      <c r="F113">
        <v>2019</v>
      </c>
      <c r="H113" t="s">
        <v>56</v>
      </c>
      <c r="I113" t="s">
        <v>57</v>
      </c>
    </row>
    <row r="114" spans="1:9" x14ac:dyDescent="0.25">
      <c r="A114">
        <v>41939</v>
      </c>
      <c r="B114" t="s">
        <v>26</v>
      </c>
      <c r="C114" t="s">
        <v>54</v>
      </c>
      <c r="D114" t="s">
        <v>55</v>
      </c>
      <c r="E114">
        <v>2020</v>
      </c>
      <c r="F114">
        <v>2020</v>
      </c>
      <c r="H114" t="s">
        <v>58</v>
      </c>
      <c r="I114" t="s">
        <v>59</v>
      </c>
    </row>
    <row r="115" spans="1:9" x14ac:dyDescent="0.25">
      <c r="A115">
        <v>41935</v>
      </c>
      <c r="B115" t="s">
        <v>17</v>
      </c>
      <c r="C115" t="s">
        <v>54</v>
      </c>
      <c r="D115" t="s">
        <v>55</v>
      </c>
      <c r="E115">
        <v>2016</v>
      </c>
      <c r="F115">
        <v>2016</v>
      </c>
      <c r="G115">
        <v>1419</v>
      </c>
    </row>
    <row r="116" spans="1:9" x14ac:dyDescent="0.25">
      <c r="A116">
        <v>41935</v>
      </c>
      <c r="B116" t="s">
        <v>17</v>
      </c>
      <c r="C116" t="s">
        <v>54</v>
      </c>
      <c r="D116" t="s">
        <v>55</v>
      </c>
      <c r="E116">
        <v>2017</v>
      </c>
      <c r="F116">
        <v>2017</v>
      </c>
      <c r="G116">
        <v>1411</v>
      </c>
    </row>
    <row r="117" spans="1:9" x14ac:dyDescent="0.25">
      <c r="A117">
        <v>41935</v>
      </c>
      <c r="B117" t="s">
        <v>17</v>
      </c>
      <c r="C117" t="s">
        <v>54</v>
      </c>
      <c r="D117" t="s">
        <v>55</v>
      </c>
      <c r="E117">
        <v>2018</v>
      </c>
      <c r="F117">
        <v>2018</v>
      </c>
      <c r="G117">
        <v>59</v>
      </c>
    </row>
    <row r="118" spans="1:9" x14ac:dyDescent="0.25">
      <c r="A118">
        <v>41935</v>
      </c>
      <c r="B118" t="s">
        <v>17</v>
      </c>
      <c r="C118" t="s">
        <v>54</v>
      </c>
      <c r="D118" t="s">
        <v>55</v>
      </c>
      <c r="E118">
        <v>2019</v>
      </c>
      <c r="F118">
        <v>2019</v>
      </c>
      <c r="G118">
        <v>90</v>
      </c>
    </row>
    <row r="119" spans="1:9" x14ac:dyDescent="0.25">
      <c r="A119">
        <v>41935</v>
      </c>
      <c r="B119" t="s">
        <v>17</v>
      </c>
      <c r="C119" t="s">
        <v>54</v>
      </c>
      <c r="D119" t="s">
        <v>55</v>
      </c>
      <c r="E119">
        <v>2020</v>
      </c>
      <c r="F119">
        <v>2020</v>
      </c>
      <c r="H119" t="s">
        <v>58</v>
      </c>
      <c r="I119" t="s">
        <v>59</v>
      </c>
    </row>
    <row r="120" spans="1:9" x14ac:dyDescent="0.25">
      <c r="A120">
        <v>41938</v>
      </c>
      <c r="B120" t="s">
        <v>8</v>
      </c>
      <c r="C120" t="s">
        <v>54</v>
      </c>
      <c r="D120" t="s">
        <v>55</v>
      </c>
      <c r="E120">
        <v>2016</v>
      </c>
      <c r="F120">
        <v>2016</v>
      </c>
      <c r="H120" t="s">
        <v>56</v>
      </c>
      <c r="I120" t="s">
        <v>57</v>
      </c>
    </row>
    <row r="121" spans="1:9" x14ac:dyDescent="0.25">
      <c r="A121">
        <v>41938</v>
      </c>
      <c r="B121" t="s">
        <v>8</v>
      </c>
      <c r="C121" t="s">
        <v>54</v>
      </c>
      <c r="D121" t="s">
        <v>55</v>
      </c>
      <c r="E121">
        <v>2017</v>
      </c>
      <c r="F121">
        <v>2017</v>
      </c>
      <c r="H121" t="s">
        <v>56</v>
      </c>
      <c r="I121" t="s">
        <v>57</v>
      </c>
    </row>
    <row r="122" spans="1:9" x14ac:dyDescent="0.25">
      <c r="A122">
        <v>41938</v>
      </c>
      <c r="B122" t="s">
        <v>8</v>
      </c>
      <c r="C122" t="s">
        <v>54</v>
      </c>
      <c r="D122" t="s">
        <v>55</v>
      </c>
      <c r="E122">
        <v>2018</v>
      </c>
      <c r="F122">
        <v>2018</v>
      </c>
      <c r="H122" t="s">
        <v>56</v>
      </c>
      <c r="I122" t="s">
        <v>57</v>
      </c>
    </row>
    <row r="123" spans="1:9" x14ac:dyDescent="0.25">
      <c r="A123">
        <v>41938</v>
      </c>
      <c r="B123" t="s">
        <v>8</v>
      </c>
      <c r="C123" t="s">
        <v>54</v>
      </c>
      <c r="D123" t="s">
        <v>55</v>
      </c>
      <c r="E123">
        <v>2019</v>
      </c>
      <c r="F123">
        <v>2019</v>
      </c>
      <c r="H123" t="s">
        <v>56</v>
      </c>
      <c r="I123" t="s">
        <v>57</v>
      </c>
    </row>
    <row r="124" spans="1:9" x14ac:dyDescent="0.25">
      <c r="A124">
        <v>41938</v>
      </c>
      <c r="B124" t="s">
        <v>8</v>
      </c>
      <c r="C124" t="s">
        <v>54</v>
      </c>
      <c r="D124" t="s">
        <v>55</v>
      </c>
      <c r="E124">
        <v>2020</v>
      </c>
      <c r="F124">
        <v>2020</v>
      </c>
      <c r="H124" t="s">
        <v>56</v>
      </c>
      <c r="I124" t="s">
        <v>57</v>
      </c>
    </row>
    <row r="125" spans="1:9" x14ac:dyDescent="0.25">
      <c r="A125">
        <v>41938</v>
      </c>
      <c r="B125" t="s">
        <v>8</v>
      </c>
      <c r="C125" t="s">
        <v>54</v>
      </c>
      <c r="D125" t="s">
        <v>55</v>
      </c>
      <c r="E125">
        <v>2021</v>
      </c>
      <c r="F125">
        <v>2021</v>
      </c>
      <c r="H125" t="s">
        <v>56</v>
      </c>
      <c r="I125" t="s">
        <v>57</v>
      </c>
    </row>
    <row r="126" spans="1:9" x14ac:dyDescent="0.25">
      <c r="A126">
        <v>41934</v>
      </c>
      <c r="B126" t="s">
        <v>14</v>
      </c>
      <c r="C126" t="s">
        <v>54</v>
      </c>
      <c r="D126" t="s">
        <v>55</v>
      </c>
      <c r="E126">
        <v>2016</v>
      </c>
      <c r="F126">
        <v>2016</v>
      </c>
      <c r="G126">
        <v>437</v>
      </c>
    </row>
    <row r="127" spans="1:9" x14ac:dyDescent="0.25">
      <c r="A127">
        <v>41934</v>
      </c>
      <c r="B127" t="s">
        <v>14</v>
      </c>
      <c r="C127" t="s">
        <v>54</v>
      </c>
      <c r="D127" t="s">
        <v>55</v>
      </c>
      <c r="E127">
        <v>2017</v>
      </c>
      <c r="F127">
        <v>2017</v>
      </c>
      <c r="G127">
        <v>353</v>
      </c>
    </row>
    <row r="128" spans="1:9" x14ac:dyDescent="0.25">
      <c r="A128">
        <v>41934</v>
      </c>
      <c r="B128" t="s">
        <v>14</v>
      </c>
      <c r="C128" t="s">
        <v>54</v>
      </c>
      <c r="D128" t="s">
        <v>55</v>
      </c>
      <c r="E128">
        <v>2018</v>
      </c>
      <c r="F128">
        <v>2018</v>
      </c>
      <c r="G128">
        <v>94</v>
      </c>
    </row>
    <row r="129" spans="1:9" x14ac:dyDescent="0.25">
      <c r="A129">
        <v>41934</v>
      </c>
      <c r="B129" t="s">
        <v>14</v>
      </c>
      <c r="C129" t="s">
        <v>54</v>
      </c>
      <c r="D129" t="s">
        <v>55</v>
      </c>
      <c r="E129">
        <v>2019</v>
      </c>
      <c r="F129">
        <v>2019</v>
      </c>
      <c r="G129">
        <v>104</v>
      </c>
    </row>
    <row r="130" spans="1:9" x14ac:dyDescent="0.25">
      <c r="A130">
        <v>41934</v>
      </c>
      <c r="B130" t="s">
        <v>14</v>
      </c>
      <c r="C130" t="s">
        <v>54</v>
      </c>
      <c r="D130" t="s">
        <v>55</v>
      </c>
      <c r="E130">
        <v>2020</v>
      </c>
      <c r="F130">
        <v>2020</v>
      </c>
      <c r="H130" t="s">
        <v>58</v>
      </c>
      <c r="I130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G27"/>
  <sheetViews>
    <sheetView workbookViewId="0">
      <selection activeCell="A14" sqref="A14:B18"/>
    </sheetView>
  </sheetViews>
  <sheetFormatPr defaultRowHeight="15" x14ac:dyDescent="0.25"/>
  <cols>
    <col min="1" max="1" width="117.28515625" customWidth="1"/>
  </cols>
  <sheetData>
    <row r="2" spans="1:7" x14ac:dyDescent="0.25">
      <c r="A2" s="5" t="s">
        <v>2</v>
      </c>
      <c r="B2" s="5">
        <v>2016</v>
      </c>
      <c r="C2" s="5">
        <v>2017</v>
      </c>
      <c r="D2" s="5">
        <v>2018</v>
      </c>
      <c r="E2" s="5">
        <v>2019</v>
      </c>
      <c r="F2" s="5">
        <v>2020</v>
      </c>
      <c r="G2" s="5">
        <v>2021</v>
      </c>
    </row>
    <row r="3" spans="1:7" x14ac:dyDescent="0.25">
      <c r="A3" s="2" t="s">
        <v>5</v>
      </c>
      <c r="B3">
        <v>2208</v>
      </c>
      <c r="C3">
        <v>2185</v>
      </c>
      <c r="D3">
        <v>222</v>
      </c>
      <c r="E3">
        <v>281</v>
      </c>
      <c r="F3">
        <v>240</v>
      </c>
    </row>
    <row r="4" spans="1:7" x14ac:dyDescent="0.25">
      <c r="A4" s="2" t="s">
        <v>4</v>
      </c>
      <c r="B4">
        <v>1025</v>
      </c>
      <c r="C4">
        <v>991</v>
      </c>
      <c r="D4">
        <v>93</v>
      </c>
      <c r="E4">
        <v>121</v>
      </c>
      <c r="F4">
        <v>99</v>
      </c>
    </row>
    <row r="6" spans="1:7" x14ac:dyDescent="0.25">
      <c r="A6" s="2" t="s">
        <v>6</v>
      </c>
    </row>
    <row r="7" spans="1:7" x14ac:dyDescent="0.25">
      <c r="A7" s="2" t="s">
        <v>7</v>
      </c>
    </row>
    <row r="8" spans="1:7" x14ac:dyDescent="0.25">
      <c r="A8" s="2" t="s">
        <v>8</v>
      </c>
    </row>
    <row r="9" spans="1:7" x14ac:dyDescent="0.25">
      <c r="A9" s="2" t="s">
        <v>9</v>
      </c>
      <c r="B9">
        <v>1183</v>
      </c>
      <c r="C9">
        <v>1194</v>
      </c>
      <c r="D9">
        <v>129</v>
      </c>
      <c r="E9">
        <v>160</v>
      </c>
      <c r="F9">
        <v>141</v>
      </c>
    </row>
    <row r="10" spans="1:7" x14ac:dyDescent="0.25">
      <c r="A10" s="2" t="s">
        <v>10</v>
      </c>
      <c r="B10">
        <v>121</v>
      </c>
      <c r="C10">
        <v>101</v>
      </c>
      <c r="D10">
        <v>27</v>
      </c>
      <c r="E10">
        <v>36</v>
      </c>
    </row>
    <row r="11" spans="1:7" x14ac:dyDescent="0.25">
      <c r="A11" s="2" t="s">
        <v>11</v>
      </c>
      <c r="B11">
        <v>241</v>
      </c>
      <c r="C11">
        <v>229</v>
      </c>
      <c r="D11">
        <v>69</v>
      </c>
      <c r="E11">
        <v>87</v>
      </c>
    </row>
    <row r="12" spans="1:7" x14ac:dyDescent="0.25">
      <c r="A12" s="2" t="s">
        <v>12</v>
      </c>
      <c r="B12">
        <v>120</v>
      </c>
      <c r="C12">
        <v>128</v>
      </c>
      <c r="D12">
        <v>42</v>
      </c>
      <c r="E12">
        <v>51</v>
      </c>
    </row>
    <row r="13" spans="1:7" x14ac:dyDescent="0.25">
      <c r="A13" s="2" t="s">
        <v>13</v>
      </c>
      <c r="B13">
        <v>206</v>
      </c>
      <c r="C13">
        <v>175</v>
      </c>
      <c r="D13">
        <v>41</v>
      </c>
      <c r="E13">
        <v>47</v>
      </c>
    </row>
    <row r="14" spans="1:7" x14ac:dyDescent="0.25">
      <c r="A14" s="2" t="s">
        <v>14</v>
      </c>
      <c r="B14">
        <v>437</v>
      </c>
      <c r="C14">
        <v>353</v>
      </c>
      <c r="D14">
        <v>94</v>
      </c>
      <c r="E14">
        <v>104</v>
      </c>
    </row>
    <row r="15" spans="1:7" x14ac:dyDescent="0.25">
      <c r="A15" s="2" t="s">
        <v>15</v>
      </c>
      <c r="B15">
        <v>231</v>
      </c>
      <c r="C15">
        <v>178</v>
      </c>
      <c r="D15">
        <v>53</v>
      </c>
      <c r="E15">
        <v>57</v>
      </c>
    </row>
    <row r="16" spans="1:7" x14ac:dyDescent="0.25">
      <c r="A16" s="2" t="s">
        <v>16</v>
      </c>
      <c r="B16">
        <v>655</v>
      </c>
      <c r="C16">
        <v>632</v>
      </c>
      <c r="D16">
        <v>25</v>
      </c>
      <c r="E16">
        <v>38</v>
      </c>
    </row>
    <row r="17" spans="1:5" x14ac:dyDescent="0.25">
      <c r="A17" s="2" t="s">
        <v>17</v>
      </c>
      <c r="B17">
        <v>1419</v>
      </c>
      <c r="C17">
        <v>1411</v>
      </c>
      <c r="D17">
        <v>59</v>
      </c>
      <c r="E17">
        <v>90</v>
      </c>
    </row>
    <row r="18" spans="1:5" x14ac:dyDescent="0.25">
      <c r="A18" s="2" t="s">
        <v>18</v>
      </c>
    </row>
    <row r="19" spans="1:5" x14ac:dyDescent="0.25">
      <c r="A19" s="2" t="s">
        <v>19</v>
      </c>
      <c r="B19">
        <v>764</v>
      </c>
      <c r="C19">
        <v>779</v>
      </c>
      <c r="D19">
        <v>34</v>
      </c>
      <c r="E19">
        <v>52</v>
      </c>
    </row>
    <row r="20" spans="1:5" x14ac:dyDescent="0.25">
      <c r="A20" s="2" t="s">
        <v>20</v>
      </c>
    </row>
    <row r="21" spans="1:5" x14ac:dyDescent="0.25">
      <c r="A21" s="2" t="s">
        <v>21</v>
      </c>
    </row>
    <row r="22" spans="1:5" x14ac:dyDescent="0.25">
      <c r="A22" s="2" t="s">
        <v>22</v>
      </c>
    </row>
    <row r="23" spans="1:5" x14ac:dyDescent="0.25">
      <c r="A23" s="2" t="s">
        <v>23</v>
      </c>
    </row>
    <row r="24" spans="1:5" x14ac:dyDescent="0.25">
      <c r="A24" s="2" t="s">
        <v>24</v>
      </c>
    </row>
    <row r="25" spans="1:5" x14ac:dyDescent="0.25">
      <c r="A25" s="2" t="s">
        <v>25</v>
      </c>
      <c r="B25">
        <v>43</v>
      </c>
      <c r="C25">
        <v>83</v>
      </c>
    </row>
    <row r="26" spans="1:5" x14ac:dyDescent="0.25">
      <c r="A26" s="2" t="s">
        <v>26</v>
      </c>
      <c r="B26">
        <v>111</v>
      </c>
      <c r="C26">
        <v>192</v>
      </c>
    </row>
    <row r="27" spans="1:5" x14ac:dyDescent="0.25">
      <c r="A27" s="2" t="s">
        <v>27</v>
      </c>
      <c r="B27">
        <v>68</v>
      </c>
      <c r="C27">
        <v>109</v>
      </c>
    </row>
  </sheetData>
  <sortState ref="A3:G26">
    <sortCondition ref="A3:A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9"/>
  <sheetViews>
    <sheetView tabSelected="1" zoomScaleNormal="100" workbookViewId="0">
      <selection activeCell="B2" sqref="B2:F13"/>
    </sheetView>
  </sheetViews>
  <sheetFormatPr defaultRowHeight="15" x14ac:dyDescent="0.25"/>
  <cols>
    <col min="1" max="1" width="106.42578125" customWidth="1"/>
  </cols>
  <sheetData>
    <row r="1" spans="1:6" x14ac:dyDescent="0.25">
      <c r="A1" s="4" t="s">
        <v>28</v>
      </c>
      <c r="B1" s="4">
        <v>2017</v>
      </c>
      <c r="C1" s="4">
        <v>2018</v>
      </c>
      <c r="D1" s="4">
        <v>2019</v>
      </c>
      <c r="E1" s="4">
        <v>2020</v>
      </c>
      <c r="F1" s="4">
        <v>2021</v>
      </c>
    </row>
    <row r="2" spans="1:6" ht="15" customHeight="1" x14ac:dyDescent="0.25">
      <c r="A2" s="6" t="s">
        <v>30</v>
      </c>
      <c r="B2" s="28" t="s">
        <v>72</v>
      </c>
      <c r="C2" s="28" t="s">
        <v>73</v>
      </c>
      <c r="D2" s="28" t="s">
        <v>74</v>
      </c>
      <c r="E2" s="28" t="s">
        <v>75</v>
      </c>
      <c r="F2" s="28" t="s">
        <v>76</v>
      </c>
    </row>
    <row r="3" spans="1:6" x14ac:dyDescent="0.25">
      <c r="A3" s="7" t="s">
        <v>71</v>
      </c>
      <c r="B3" s="29" t="s">
        <v>77</v>
      </c>
      <c r="C3" s="29" t="s">
        <v>78</v>
      </c>
      <c r="D3" s="29" t="s">
        <v>79</v>
      </c>
      <c r="E3" s="29" t="s">
        <v>80</v>
      </c>
      <c r="F3" s="29" t="s">
        <v>81</v>
      </c>
    </row>
    <row r="4" spans="1:6" x14ac:dyDescent="0.25">
      <c r="A4" s="8" t="s">
        <v>32</v>
      </c>
      <c r="B4" s="30" t="s">
        <v>82</v>
      </c>
      <c r="C4" s="30" t="s">
        <v>83</v>
      </c>
      <c r="D4" s="30" t="s">
        <v>84</v>
      </c>
      <c r="E4" s="30" t="s">
        <v>85</v>
      </c>
      <c r="F4" s="30" t="s">
        <v>86</v>
      </c>
    </row>
    <row r="5" spans="1:6" x14ac:dyDescent="0.25">
      <c r="A5" s="9" t="s">
        <v>33</v>
      </c>
      <c r="B5" s="31" t="s">
        <v>87</v>
      </c>
      <c r="C5" s="31" t="s">
        <v>88</v>
      </c>
      <c r="D5" s="31" t="s">
        <v>89</v>
      </c>
      <c r="E5" s="31" t="s">
        <v>90</v>
      </c>
      <c r="F5" s="31" t="s">
        <v>91</v>
      </c>
    </row>
    <row r="6" spans="1:6" x14ac:dyDescent="0.25">
      <c r="A6" s="7" t="s">
        <v>31</v>
      </c>
      <c r="B6" s="29" t="s">
        <v>92</v>
      </c>
      <c r="C6" s="29" t="s">
        <v>93</v>
      </c>
      <c r="D6" s="29" t="s">
        <v>94</v>
      </c>
      <c r="E6" s="29" t="s">
        <v>95</v>
      </c>
      <c r="F6" s="29" t="s">
        <v>96</v>
      </c>
    </row>
    <row r="7" spans="1:6" x14ac:dyDescent="0.25">
      <c r="A7" s="8" t="s">
        <v>35</v>
      </c>
      <c r="B7" s="30" t="s">
        <v>97</v>
      </c>
      <c r="C7" s="30" t="s">
        <v>98</v>
      </c>
      <c r="D7" s="30" t="s">
        <v>99</v>
      </c>
      <c r="E7" s="30" t="s">
        <v>100</v>
      </c>
      <c r="F7" s="30" t="s">
        <v>101</v>
      </c>
    </row>
    <row r="8" spans="1:6" x14ac:dyDescent="0.25">
      <c r="A8" s="9" t="s">
        <v>36</v>
      </c>
      <c r="B8" s="31" t="s">
        <v>102</v>
      </c>
      <c r="C8" s="31" t="s">
        <v>95</v>
      </c>
      <c r="D8" s="31" t="s">
        <v>103</v>
      </c>
      <c r="E8" s="31" t="s">
        <v>104</v>
      </c>
      <c r="F8" s="31" t="s">
        <v>105</v>
      </c>
    </row>
    <row r="9" spans="1:6" x14ac:dyDescent="0.25">
      <c r="A9" s="7" t="s">
        <v>34</v>
      </c>
      <c r="B9" s="29" t="s">
        <v>105</v>
      </c>
      <c r="C9" s="29" t="s">
        <v>106</v>
      </c>
      <c r="D9" s="29" t="s">
        <v>107</v>
      </c>
      <c r="E9" s="29" t="s">
        <v>108</v>
      </c>
      <c r="F9" s="29" t="s">
        <v>109</v>
      </c>
    </row>
    <row r="10" spans="1:6" x14ac:dyDescent="0.25">
      <c r="A10" s="8" t="s">
        <v>38</v>
      </c>
      <c r="B10" s="30" t="s">
        <v>110</v>
      </c>
      <c r="C10" s="30" t="s">
        <v>111</v>
      </c>
      <c r="D10" s="30" t="s">
        <v>112</v>
      </c>
      <c r="E10" s="30" t="s">
        <v>97</v>
      </c>
      <c r="F10" s="30" t="s">
        <v>113</v>
      </c>
    </row>
    <row r="11" spans="1:6" x14ac:dyDescent="0.25">
      <c r="A11" s="9" t="s">
        <v>39</v>
      </c>
      <c r="B11" s="31" t="s">
        <v>114</v>
      </c>
      <c r="C11" s="31" t="s">
        <v>115</v>
      </c>
      <c r="D11" s="31" t="s">
        <v>116</v>
      </c>
      <c r="E11" s="31" t="s">
        <v>117</v>
      </c>
      <c r="F11" s="31" t="s">
        <v>118</v>
      </c>
    </row>
    <row r="12" spans="1:6" x14ac:dyDescent="0.25">
      <c r="A12" s="7" t="s">
        <v>37</v>
      </c>
      <c r="B12" s="29" t="s">
        <v>119</v>
      </c>
      <c r="C12" s="29" t="s">
        <v>120</v>
      </c>
      <c r="D12" s="29" t="s">
        <v>121</v>
      </c>
      <c r="E12" s="29" t="s">
        <v>122</v>
      </c>
      <c r="F12" s="29" t="s">
        <v>122</v>
      </c>
    </row>
    <row r="13" spans="1:6" x14ac:dyDescent="0.25">
      <c r="A13" s="8" t="s">
        <v>41</v>
      </c>
      <c r="B13" s="30" t="s">
        <v>123</v>
      </c>
      <c r="C13" s="30" t="s">
        <v>124</v>
      </c>
      <c r="D13" s="30" t="s">
        <v>125</v>
      </c>
      <c r="E13" s="30" t="s">
        <v>126</v>
      </c>
      <c r="F13" s="30" t="s">
        <v>127</v>
      </c>
    </row>
    <row r="14" spans="1:6" ht="15" customHeight="1" x14ac:dyDescent="0.25"/>
    <row r="19" ht="1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Sheet3</vt:lpstr>
      <vt:lpstr>Sheet2</vt:lpstr>
      <vt:lpstr>Sheet5</vt:lpstr>
      <vt:lpstr>NATMON_DS_27112022160210591</vt:lpstr>
      <vt:lpstr>Sheet4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Bego, Aurora</dc:creator>
  <cp:keywords/>
  <dc:description/>
  <cp:lastModifiedBy>Jin, Alex</cp:lastModifiedBy>
  <cp:revision/>
  <dcterms:created xsi:type="dcterms:W3CDTF">2022-11-27T21:03:00Z</dcterms:created>
  <dcterms:modified xsi:type="dcterms:W3CDTF">2024-01-11T17:21:27Z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eb996e82-c3e5-46c1-8f1b-6b7d5a5243fb</vt:lpwstr>
  </property>
</Properties>
</file>